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dit 1 (Baseline Audit)" sheetId="1" r:id="rId4"/>
    <sheet state="visible" name="Audit 2" sheetId="2" r:id="rId5"/>
    <sheet state="visible" name="Audit 3" sheetId="3" r:id="rId6"/>
  </sheets>
  <definedNames/>
  <calcPr/>
</workbook>
</file>

<file path=xl/sharedStrings.xml><?xml version="1.0" encoding="utf-8"?>
<sst xmlns="http://schemas.openxmlformats.org/spreadsheetml/2006/main" count="361" uniqueCount="104">
  <si>
    <t>Instructions:</t>
  </si>
  <si>
    <t>1. Conduct your audit as per instructions in the Reusable Hotels Guide, using the Audit Checklist to document items and quantities</t>
  </si>
  <si>
    <r>
      <rPr>
        <rFont val="Arial, sans-serif"/>
        <b/>
        <color rgb="FF000000"/>
        <sz val="11.0"/>
      </rPr>
      <t xml:space="preserve">Don't edit </t>
    </r>
    <r>
      <rPr>
        <rFont val="Arial, sans-serif"/>
        <color rgb="FF000000"/>
        <sz val="11.0"/>
      </rPr>
      <t>cells in this colour. These are autofill cells.</t>
    </r>
  </si>
  <si>
    <t>2. Enter all relevant details from your Audit Checklist into this document - the Audit Data Tracker</t>
  </si>
  <si>
    <t>3. Repeat audits at regular intervals, using the corresponding tabs at the bottom of this spreadsheet (e.g. for your second audit, use "Audit 2")</t>
  </si>
  <si>
    <t>4. Each sheet will calculate how many single-use plastic items you've saved</t>
  </si>
  <si>
    <t>Guest Rooms</t>
  </si>
  <si>
    <t>Item</t>
  </si>
  <si>
    <t>Baseline audit date:</t>
  </si>
  <si>
    <t>Current data</t>
  </si>
  <si>
    <t>Avoid, reuse/refill, switch</t>
  </si>
  <si>
    <t>Ordering details</t>
  </si>
  <si>
    <t>Qty per room/area</t>
  </si>
  <si>
    <t>Number of rooms/areas</t>
  </si>
  <si>
    <t>Total (qty)</t>
  </si>
  <si>
    <t>Changes to implement (list)</t>
  </si>
  <si>
    <t>Qty per room (after changes are implemented)</t>
  </si>
  <si>
    <t>Qty per hotel (expected after changes are implemented)</t>
  </si>
  <si>
    <t>Ordering schedule (weeks)</t>
  </si>
  <si>
    <t>Typical rate of use (weeks)</t>
  </si>
  <si>
    <t>Qty usual order</t>
  </si>
  <si>
    <t>Qty for next order</t>
  </si>
  <si>
    <t>Air freshener</t>
  </si>
  <si>
    <t>Remove two air fresheners from every room</t>
  </si>
  <si>
    <t>Beverages</t>
  </si>
  <si>
    <t>Remove two beverages from minibar</t>
  </si>
  <si>
    <t>Bin liners</t>
  </si>
  <si>
    <t>Biscuits</t>
  </si>
  <si>
    <t>Body and face lotion</t>
  </si>
  <si>
    <t>Bottled water</t>
  </si>
  <si>
    <t>Cleaning cloths and sponges</t>
  </si>
  <si>
    <t>Cleaning spray</t>
  </si>
  <si>
    <t>Cloths and scrubs</t>
  </si>
  <si>
    <t>Combs</t>
  </si>
  <si>
    <t>Dishwashing liquid</t>
  </si>
  <si>
    <t>Dishwasher tablets</t>
  </si>
  <si>
    <t>Drink coasters</t>
  </si>
  <si>
    <t>Eating utensils</t>
  </si>
  <si>
    <t>Entry cards</t>
  </si>
  <si>
    <t>Hot drinks</t>
  </si>
  <si>
    <t>Laundry liquid or powder</t>
  </si>
  <si>
    <t>Linen</t>
  </si>
  <si>
    <t>Milk</t>
  </si>
  <si>
    <t>Minibar confectionary</t>
  </si>
  <si>
    <t>Paper</t>
  </si>
  <si>
    <t>Paper towels</t>
  </si>
  <si>
    <t>Pens</t>
  </si>
  <si>
    <t>Razor packs</t>
  </si>
  <si>
    <t>Shampoo, conditioner, and body wash</t>
  </si>
  <si>
    <t>Shower caps</t>
  </si>
  <si>
    <t>Single serve butter and spreads</t>
  </si>
  <si>
    <t>Soap</t>
  </si>
  <si>
    <t>Sugar</t>
  </si>
  <si>
    <t>Takeaway foodware</t>
  </si>
  <si>
    <t>Toothbrush and toothpaste</t>
  </si>
  <si>
    <t>Tissues</t>
  </si>
  <si>
    <t>Toilet paper</t>
  </si>
  <si>
    <t>Tour brochures</t>
  </si>
  <si>
    <t>Welcome packs</t>
  </si>
  <si>
    <t>Conferences and events</t>
  </si>
  <si>
    <t>Balloons</t>
  </si>
  <si>
    <t>Brochures and handouts</t>
  </si>
  <si>
    <t>Giveaway bags and goodies</t>
  </si>
  <si>
    <t>Plastic food platters</t>
  </si>
  <si>
    <t>Room decorations</t>
  </si>
  <si>
    <t>Seat and name tags</t>
  </si>
  <si>
    <t>Mints and lollies</t>
  </si>
  <si>
    <t>Vending machine</t>
  </si>
  <si>
    <t>White board pens</t>
  </si>
  <si>
    <t>Workshop butchers paper</t>
  </si>
  <si>
    <t>Pool, laundry and gym</t>
  </si>
  <si>
    <t>Cocktail umbrellas and stirrers</t>
  </si>
  <si>
    <t>Plastic wrapped beach towels</t>
  </si>
  <si>
    <t>Sunscreen</t>
  </si>
  <si>
    <t>Water cooler cups</t>
  </si>
  <si>
    <t>Lobby</t>
  </si>
  <si>
    <t>Paper booking systems</t>
  </si>
  <si>
    <t>Back-of-house</t>
  </si>
  <si>
    <t>Cleaning cloths</t>
  </si>
  <si>
    <t>Food waste composting</t>
  </si>
  <si>
    <t>Gloves</t>
  </si>
  <si>
    <t>Printer cartridges, batteries and lights</t>
  </si>
  <si>
    <t>Room service</t>
  </si>
  <si>
    <t>Suppliers/deliveries</t>
  </si>
  <si>
    <t>Towel and linen service</t>
  </si>
  <si>
    <t>Communal facilities</t>
  </si>
  <si>
    <t>Cooking equipment</t>
  </si>
  <si>
    <t>Dish cloth and sponges</t>
  </si>
  <si>
    <t>Fabric softener</t>
  </si>
  <si>
    <r>
      <rPr>
        <rFont val="Arial, sans-serif"/>
        <b/>
        <color rgb="FF000000"/>
        <sz val="11.0"/>
      </rPr>
      <t xml:space="preserve">Don't edit </t>
    </r>
    <r>
      <rPr>
        <rFont val="Arial, sans-serif"/>
        <color rgb="FF000000"/>
        <sz val="11.0"/>
      </rPr>
      <t>cells in this colour. These are autofill cells.</t>
    </r>
  </si>
  <si>
    <t>Second audit date:</t>
  </si>
  <si>
    <t>Orders since last audit</t>
  </si>
  <si>
    <t>Items avoided since last audit</t>
  </si>
  <si>
    <t>Remove last air freshener from every room</t>
  </si>
  <si>
    <t>Remove two more beverages from each room</t>
  </si>
  <si>
    <t>Total items avoided to date (guest rooms)</t>
  </si>
  <si>
    <t>Total items avoided to date (conference and events)</t>
  </si>
  <si>
    <t>Total items avoided to date (pool, laundry and gym)</t>
  </si>
  <si>
    <t>Total items avoided to date (lobby)</t>
  </si>
  <si>
    <t>Total items avoided to date (back-of-house)</t>
  </si>
  <si>
    <t>Total items avoided to date (communal facilities)</t>
  </si>
  <si>
    <r>
      <rPr>
        <rFont val="Arial, sans-serif"/>
        <b/>
        <color rgb="FF000000"/>
        <sz val="11.0"/>
      </rPr>
      <t xml:space="preserve">Don't edit </t>
    </r>
    <r>
      <rPr>
        <rFont val="Arial, sans-serif"/>
        <color rgb="FF000000"/>
        <sz val="11.0"/>
      </rPr>
      <t>cells in this colour. These are autofill cells.</t>
    </r>
  </si>
  <si>
    <t>Third audit date: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</si>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</sst>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0.0"/>
      <color rgb="FF000000"/>
      <name val="Arial"/>
      <scheme val="minor"/>
    </font>
    <font>
      <b/>
      <sz val="11.0"/>
      <color rgb="FF000000"/>
      <name val="Arial"/>
    </font>
    <font>
      <sz val="11.0"/>
      <color rgb="FF000000"/>
      <name val="Arial"/>
    </font>
    <font>
      <b/>
      <sz val="11.0"/>
      <color rgb="FFFFFFFF"/>
      <name val="Arial"/>
    </font>
    <font/>
    <font>
      <b/>
      <sz val="11.0"/>
      <color rgb="FFFFFFFF"/>
      <name val="Arial"/>
      <scheme val="minor"/>
    </font>
    <font>
      <b/>
      <sz val="11.0"/>
      <color rgb="FF000000"/>
      <name val="Arial"/>
      <scheme val="minor"/>
    </font>
    <font>
      <i/>
      <sz val="11.0"/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  <scheme val="minor"/>
    </font>
    <font>
      <b/>
      <i/>
      <sz val="11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F26A38"/>
        <bgColor rgb="FFF26A38"/>
      </patternFill>
    </fill>
    <fill>
      <patternFill patternType="solid">
        <fgColor rgb="FF00A6A6"/>
        <bgColor rgb="FF00A6A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wrapText="1"/>
    </xf>
    <xf borderId="0" fillId="3" fontId="2" numFmtId="0" xfId="0" applyAlignment="1" applyFill="1" applyFont="1">
      <alignment horizontal="left" readingOrder="0" shrinkToFit="0" vertical="center" wrapText="1"/>
    </xf>
    <xf borderId="1" fillId="4" fontId="3" numFmtId="0" xfId="0" applyAlignment="1" applyBorder="1" applyFill="1" applyFont="1">
      <alignment horizontal="center" readingOrder="0" shrinkToFit="0" wrapText="1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left" readingOrder="0" shrinkToFit="0" wrapText="1"/>
    </xf>
    <xf borderId="1" fillId="5" fontId="5" numFmtId="0" xfId="0" applyAlignment="1" applyBorder="1" applyFill="1" applyFont="1">
      <alignment horizontal="left" readingOrder="0" shrinkToFit="0" vertical="top" wrapText="1"/>
    </xf>
    <xf borderId="5" fillId="0" fontId="4" numFmtId="0" xfId="0" applyBorder="1" applyFont="1"/>
    <xf borderId="1" fillId="6" fontId="5" numFmtId="0" xfId="0" applyAlignment="1" applyBorder="1" applyFill="1" applyFont="1">
      <alignment horizontal="left" readingOrder="0" shrinkToFit="0" vertical="top" wrapText="1"/>
    </xf>
    <xf borderId="1" fillId="7" fontId="6" numFmtId="0" xfId="0" applyAlignment="1" applyBorder="1" applyFill="1" applyFont="1">
      <alignment horizontal="left" readingOrder="0" shrinkToFit="0" vertical="top" wrapText="1"/>
    </xf>
    <xf borderId="6" fillId="0" fontId="4" numFmtId="0" xfId="0" applyBorder="1" applyFont="1"/>
    <xf borderId="7" fillId="7" fontId="6" numFmtId="0" xfId="0" applyAlignment="1" applyBorder="1" applyFont="1">
      <alignment horizontal="left" readingOrder="0" shrinkToFit="0" vertical="top" wrapText="1"/>
    </xf>
    <xf borderId="7" fillId="0" fontId="2" numFmtId="0" xfId="0" applyAlignment="1" applyBorder="1" applyFont="1">
      <alignment horizontal="left" readingOrder="0" shrinkToFit="0" wrapText="1"/>
    </xf>
    <xf borderId="7" fillId="0" fontId="7" numFmtId="0" xfId="0" applyAlignment="1" applyBorder="1" applyFont="1">
      <alignment horizontal="left" readingOrder="0" shrinkToFit="0" vertical="top" wrapText="1"/>
    </xf>
    <xf borderId="7" fillId="3" fontId="7" numFmtId="0" xfId="0" applyAlignment="1" applyBorder="1" applyFont="1">
      <alignment horizontal="left" readingOrder="0" shrinkToFit="0" vertical="top" wrapText="1"/>
    </xf>
    <xf borderId="7" fillId="0" fontId="7" numFmtId="0" xfId="0" applyAlignment="1" applyBorder="1" applyFont="1">
      <alignment horizontal="left" shrinkToFit="0" vertical="top" wrapText="1"/>
    </xf>
    <xf borderId="7" fillId="3" fontId="7" numFmtId="164" xfId="0" applyAlignment="1" applyBorder="1" applyFont="1" applyNumberFormat="1">
      <alignment horizontal="left" shrinkToFit="0" vertical="top" wrapText="1"/>
    </xf>
    <xf borderId="7" fillId="0" fontId="8" numFmtId="0" xfId="0" applyAlignment="1" applyBorder="1" applyFont="1">
      <alignment horizontal="left" shrinkToFit="0" vertical="top" wrapText="1"/>
    </xf>
    <xf borderId="7" fillId="3" fontId="8" numFmtId="0" xfId="0" applyAlignment="1" applyBorder="1" applyFont="1">
      <alignment horizontal="left" readingOrder="0" shrinkToFit="0" vertical="top" wrapText="1"/>
    </xf>
    <xf borderId="7" fillId="0" fontId="8" numFmtId="0" xfId="0" applyAlignment="1" applyBorder="1" applyFont="1">
      <alignment horizontal="left" readingOrder="0" shrinkToFit="0" vertical="top" wrapText="1"/>
    </xf>
    <xf borderId="7" fillId="3" fontId="8" numFmtId="0" xfId="0" applyAlignment="1" applyBorder="1" applyFont="1">
      <alignment horizontal="left" shrinkToFit="0" vertical="top" wrapText="1"/>
    </xf>
    <xf borderId="1" fillId="6" fontId="3" numFmtId="0" xfId="0" applyAlignment="1" applyBorder="1" applyFont="1">
      <alignment shrinkToFit="0" vertical="top" wrapText="1"/>
    </xf>
    <xf borderId="7" fillId="0" fontId="9" numFmtId="0" xfId="0" applyAlignment="1" applyBorder="1" applyFont="1">
      <alignment horizontal="left" readingOrder="0" shrinkToFit="0" vertical="top" wrapText="1"/>
    </xf>
    <xf borderId="7" fillId="3" fontId="7" numFmtId="0" xfId="0" applyAlignment="1" applyBorder="1" applyFont="1">
      <alignment horizontal="left" shrinkToFit="0" vertical="top" wrapText="1"/>
    </xf>
    <xf borderId="7" fillId="3" fontId="8" numFmtId="164" xfId="0" applyAlignment="1" applyBorder="1" applyFont="1" applyNumberFormat="1">
      <alignment horizontal="left" shrinkToFit="0" vertical="top" wrapText="1"/>
    </xf>
    <xf borderId="1" fillId="0" fontId="10" numFmtId="0" xfId="0" applyAlignment="1" applyBorder="1" applyFont="1">
      <alignment horizontal="left" readingOrder="0" shrinkToFit="0" wrapText="1"/>
    </xf>
    <xf borderId="7" fillId="3" fontId="1" numFmtId="0" xfId="0" applyAlignment="1" applyBorder="1" applyFont="1">
      <alignment horizontal="left" readingOrder="0" shrinkToFit="0" wrapText="1"/>
    </xf>
    <xf borderId="2" fillId="8" fontId="10" numFmtId="0" xfId="0" applyAlignment="1" applyBorder="1" applyFill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2" max="2" width="13.88"/>
    <col customWidth="1" min="4" max="4" width="14.75"/>
    <col customWidth="1" min="5" max="8" width="13.0"/>
  </cols>
  <sheetData>
    <row r="1">
      <c r="A1" s="1" t="s">
        <v>0</v>
      </c>
      <c r="B1" s="2" t="s">
        <v>1</v>
      </c>
      <c r="H1" s="3"/>
      <c r="I1" s="4" t="s">
        <v>2</v>
      </c>
    </row>
    <row r="2">
      <c r="B2" s="2" t="s">
        <v>3</v>
      </c>
      <c r="H2" s="3"/>
      <c r="I2" s="3"/>
      <c r="J2" s="3"/>
      <c r="K2" s="3"/>
    </row>
    <row r="3">
      <c r="B3" s="2" t="s">
        <v>4</v>
      </c>
      <c r="H3" s="3"/>
      <c r="I3" s="3"/>
      <c r="J3" s="3"/>
      <c r="K3" s="3"/>
    </row>
    <row r="4">
      <c r="B4" s="2" t="s">
        <v>5</v>
      </c>
    </row>
    <row r="6">
      <c r="A6" s="5" t="s">
        <v>6</v>
      </c>
      <c r="B6" s="6"/>
      <c r="C6" s="6"/>
      <c r="D6" s="6"/>
      <c r="E6" s="6"/>
      <c r="F6" s="6"/>
      <c r="G6" s="6"/>
      <c r="H6" s="6"/>
      <c r="I6" s="6"/>
      <c r="J6" s="6"/>
      <c r="K6" s="7"/>
    </row>
    <row r="7">
      <c r="A7" s="8" t="s">
        <v>7</v>
      </c>
      <c r="B7" s="9" t="s">
        <v>8</v>
      </c>
      <c r="C7" s="6"/>
      <c r="D7" s="6"/>
      <c r="E7" s="6"/>
      <c r="F7" s="6"/>
      <c r="G7" s="6"/>
      <c r="H7" s="6"/>
      <c r="I7" s="6"/>
      <c r="J7" s="6"/>
      <c r="K7" s="7"/>
    </row>
    <row r="8">
      <c r="A8" s="10"/>
      <c r="B8" s="11" t="s">
        <v>9</v>
      </c>
      <c r="C8" s="6"/>
      <c r="D8" s="7"/>
      <c r="E8" s="12" t="s">
        <v>10</v>
      </c>
      <c r="F8" s="6"/>
      <c r="G8" s="7"/>
      <c r="H8" s="11" t="s">
        <v>11</v>
      </c>
      <c r="I8" s="6"/>
      <c r="J8" s="6"/>
      <c r="K8" s="7"/>
    </row>
    <row r="9">
      <c r="A9" s="13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17</v>
      </c>
      <c r="H9" s="14" t="s">
        <v>18</v>
      </c>
      <c r="I9" s="14" t="s">
        <v>19</v>
      </c>
      <c r="J9" s="14" t="s">
        <v>20</v>
      </c>
      <c r="K9" s="14" t="s">
        <v>21</v>
      </c>
    </row>
    <row r="10">
      <c r="A10" s="15" t="s">
        <v>22</v>
      </c>
      <c r="B10" s="16">
        <v>3.0</v>
      </c>
      <c r="C10" s="16">
        <v>100.0</v>
      </c>
      <c r="D10" s="17">
        <f t="shared" ref="D10:D44" si="1">B10*C10</f>
        <v>300</v>
      </c>
      <c r="E10" s="16" t="s">
        <v>23</v>
      </c>
      <c r="F10" s="16">
        <v>1.0</v>
      </c>
      <c r="G10" s="17">
        <f t="shared" ref="G10:G44" si="2">F10*C10</f>
        <v>100</v>
      </c>
      <c r="H10" s="16">
        <v>4.0</v>
      </c>
      <c r="I10" s="16">
        <v>3.0</v>
      </c>
      <c r="J10" s="18">
        <f t="shared" ref="J10:J11" si="3">(H10/I10)*(D10)</f>
        <v>400</v>
      </c>
      <c r="K10" s="19">
        <f t="shared" ref="K10:K44" si="4">(H10/I10)*(G10)</f>
        <v>133.3333333</v>
      </c>
    </row>
    <row r="11">
      <c r="A11" s="15" t="s">
        <v>24</v>
      </c>
      <c r="B11" s="16">
        <v>5.0</v>
      </c>
      <c r="C11" s="16">
        <v>100.0</v>
      </c>
      <c r="D11" s="17">
        <f t="shared" si="1"/>
        <v>500</v>
      </c>
      <c r="E11" s="16" t="s">
        <v>25</v>
      </c>
      <c r="F11" s="16">
        <v>3.0</v>
      </c>
      <c r="G11" s="17">
        <f t="shared" si="2"/>
        <v>300</v>
      </c>
      <c r="H11" s="16">
        <v>4.0</v>
      </c>
      <c r="I11" s="16">
        <v>0.5</v>
      </c>
      <c r="J11" s="18">
        <f t="shared" si="3"/>
        <v>4000</v>
      </c>
      <c r="K11" s="19">
        <f t="shared" si="4"/>
        <v>2400</v>
      </c>
    </row>
    <row r="12">
      <c r="A12" s="15" t="s">
        <v>26</v>
      </c>
      <c r="B12" s="20"/>
      <c r="C12" s="20"/>
      <c r="D12" s="21">
        <f t="shared" si="1"/>
        <v>0</v>
      </c>
      <c r="E12" s="20"/>
      <c r="F12" s="20"/>
      <c r="G12" s="17">
        <f t="shared" si="2"/>
        <v>0</v>
      </c>
      <c r="H12" s="22"/>
      <c r="I12" s="22"/>
      <c r="J12" s="22"/>
      <c r="K12" s="19" t="str">
        <f t="shared" si="4"/>
        <v>#DIV/0!</v>
      </c>
    </row>
    <row r="13">
      <c r="A13" s="15" t="s">
        <v>27</v>
      </c>
      <c r="B13" s="20"/>
      <c r="C13" s="20"/>
      <c r="D13" s="21">
        <f t="shared" si="1"/>
        <v>0</v>
      </c>
      <c r="E13" s="20"/>
      <c r="F13" s="20"/>
      <c r="G13" s="17">
        <f t="shared" si="2"/>
        <v>0</v>
      </c>
      <c r="H13" s="20"/>
      <c r="I13" s="20"/>
      <c r="J13" s="20"/>
      <c r="K13" s="19" t="str">
        <f t="shared" si="4"/>
        <v>#DIV/0!</v>
      </c>
    </row>
    <row r="14">
      <c r="A14" s="15" t="s">
        <v>28</v>
      </c>
      <c r="B14" s="20"/>
      <c r="C14" s="20"/>
      <c r="D14" s="21">
        <f t="shared" si="1"/>
        <v>0</v>
      </c>
      <c r="E14" s="20"/>
      <c r="F14" s="20"/>
      <c r="G14" s="17">
        <f t="shared" si="2"/>
        <v>0</v>
      </c>
      <c r="H14" s="20"/>
      <c r="I14" s="20"/>
      <c r="J14" s="20"/>
      <c r="K14" s="19" t="str">
        <f t="shared" si="4"/>
        <v>#DIV/0!</v>
      </c>
    </row>
    <row r="15">
      <c r="A15" s="15" t="s">
        <v>29</v>
      </c>
      <c r="B15" s="20"/>
      <c r="C15" s="20"/>
      <c r="D15" s="21">
        <f t="shared" si="1"/>
        <v>0</v>
      </c>
      <c r="E15" s="20"/>
      <c r="F15" s="20"/>
      <c r="G15" s="17">
        <f t="shared" si="2"/>
        <v>0</v>
      </c>
      <c r="H15" s="20"/>
      <c r="I15" s="20"/>
      <c r="J15" s="20"/>
      <c r="K15" s="19" t="str">
        <f t="shared" si="4"/>
        <v>#DIV/0!</v>
      </c>
    </row>
    <row r="16">
      <c r="A16" s="15" t="s">
        <v>30</v>
      </c>
      <c r="B16" s="20"/>
      <c r="C16" s="20"/>
      <c r="D16" s="21">
        <f t="shared" si="1"/>
        <v>0</v>
      </c>
      <c r="E16" s="20"/>
      <c r="F16" s="20"/>
      <c r="G16" s="17">
        <f t="shared" si="2"/>
        <v>0</v>
      </c>
      <c r="H16" s="20"/>
      <c r="I16" s="20"/>
      <c r="J16" s="20"/>
      <c r="K16" s="19" t="str">
        <f t="shared" si="4"/>
        <v>#DIV/0!</v>
      </c>
    </row>
    <row r="17">
      <c r="A17" s="15" t="s">
        <v>31</v>
      </c>
      <c r="B17" s="20"/>
      <c r="C17" s="20"/>
      <c r="D17" s="21">
        <f t="shared" si="1"/>
        <v>0</v>
      </c>
      <c r="E17" s="20"/>
      <c r="F17" s="20"/>
      <c r="G17" s="17">
        <f t="shared" si="2"/>
        <v>0</v>
      </c>
      <c r="H17" s="20"/>
      <c r="I17" s="20"/>
      <c r="J17" s="20"/>
      <c r="K17" s="19" t="str">
        <f t="shared" si="4"/>
        <v>#DIV/0!</v>
      </c>
    </row>
    <row r="18">
      <c r="A18" s="15" t="s">
        <v>32</v>
      </c>
      <c r="B18" s="20"/>
      <c r="C18" s="20"/>
      <c r="D18" s="21">
        <f t="shared" si="1"/>
        <v>0</v>
      </c>
      <c r="E18" s="20"/>
      <c r="F18" s="20"/>
      <c r="G18" s="17">
        <f t="shared" si="2"/>
        <v>0</v>
      </c>
      <c r="H18" s="20"/>
      <c r="I18" s="20"/>
      <c r="J18" s="20"/>
      <c r="K18" s="19" t="str">
        <f t="shared" si="4"/>
        <v>#DIV/0!</v>
      </c>
    </row>
    <row r="19">
      <c r="A19" s="15" t="s">
        <v>33</v>
      </c>
      <c r="B19" s="20"/>
      <c r="C19" s="20"/>
      <c r="D19" s="21">
        <f t="shared" si="1"/>
        <v>0</v>
      </c>
      <c r="E19" s="20"/>
      <c r="F19" s="20"/>
      <c r="G19" s="17">
        <f t="shared" si="2"/>
        <v>0</v>
      </c>
      <c r="H19" s="20"/>
      <c r="I19" s="20"/>
      <c r="J19" s="20"/>
      <c r="K19" s="19" t="str">
        <f t="shared" si="4"/>
        <v>#DIV/0!</v>
      </c>
    </row>
    <row r="20">
      <c r="A20" s="15" t="s">
        <v>34</v>
      </c>
      <c r="B20" s="20"/>
      <c r="C20" s="20"/>
      <c r="D20" s="21">
        <f t="shared" si="1"/>
        <v>0</v>
      </c>
      <c r="E20" s="20"/>
      <c r="F20" s="20"/>
      <c r="G20" s="17">
        <f t="shared" si="2"/>
        <v>0</v>
      </c>
      <c r="H20" s="20"/>
      <c r="I20" s="20"/>
      <c r="J20" s="20"/>
      <c r="K20" s="19" t="str">
        <f t="shared" si="4"/>
        <v>#DIV/0!</v>
      </c>
    </row>
    <row r="21">
      <c r="A21" s="15" t="s">
        <v>35</v>
      </c>
      <c r="B21" s="20"/>
      <c r="C21" s="20"/>
      <c r="D21" s="21">
        <f t="shared" si="1"/>
        <v>0</v>
      </c>
      <c r="E21" s="20"/>
      <c r="F21" s="20"/>
      <c r="G21" s="17">
        <f t="shared" si="2"/>
        <v>0</v>
      </c>
      <c r="H21" s="20"/>
      <c r="I21" s="20"/>
      <c r="J21" s="20"/>
      <c r="K21" s="19" t="str">
        <f t="shared" si="4"/>
        <v>#DIV/0!</v>
      </c>
    </row>
    <row r="22">
      <c r="A22" s="15" t="s">
        <v>36</v>
      </c>
      <c r="B22" s="20"/>
      <c r="C22" s="20"/>
      <c r="D22" s="21">
        <f t="shared" si="1"/>
        <v>0</v>
      </c>
      <c r="E22" s="20"/>
      <c r="F22" s="20"/>
      <c r="G22" s="17">
        <f t="shared" si="2"/>
        <v>0</v>
      </c>
      <c r="H22" s="20"/>
      <c r="I22" s="20"/>
      <c r="J22" s="20"/>
      <c r="K22" s="19" t="str">
        <f t="shared" si="4"/>
        <v>#DIV/0!</v>
      </c>
    </row>
    <row r="23">
      <c r="A23" s="15" t="s">
        <v>37</v>
      </c>
      <c r="B23" s="20"/>
      <c r="C23" s="20"/>
      <c r="D23" s="21">
        <f t="shared" si="1"/>
        <v>0</v>
      </c>
      <c r="E23" s="20"/>
      <c r="F23" s="20"/>
      <c r="G23" s="17">
        <f t="shared" si="2"/>
        <v>0</v>
      </c>
      <c r="H23" s="20"/>
      <c r="I23" s="20"/>
      <c r="J23" s="20"/>
      <c r="K23" s="19" t="str">
        <f t="shared" si="4"/>
        <v>#DIV/0!</v>
      </c>
    </row>
    <row r="24">
      <c r="A24" s="15" t="s">
        <v>38</v>
      </c>
      <c r="B24" s="20"/>
      <c r="C24" s="20"/>
      <c r="D24" s="21">
        <f t="shared" si="1"/>
        <v>0</v>
      </c>
      <c r="E24" s="20"/>
      <c r="F24" s="20"/>
      <c r="G24" s="17">
        <f t="shared" si="2"/>
        <v>0</v>
      </c>
      <c r="H24" s="20"/>
      <c r="I24" s="20"/>
      <c r="J24" s="20"/>
      <c r="K24" s="19" t="str">
        <f t="shared" si="4"/>
        <v>#DIV/0!</v>
      </c>
    </row>
    <row r="25">
      <c r="A25" s="15" t="s">
        <v>39</v>
      </c>
      <c r="B25" s="20"/>
      <c r="C25" s="20"/>
      <c r="D25" s="21">
        <f t="shared" si="1"/>
        <v>0</v>
      </c>
      <c r="E25" s="20"/>
      <c r="F25" s="20"/>
      <c r="G25" s="17">
        <f t="shared" si="2"/>
        <v>0</v>
      </c>
      <c r="H25" s="20"/>
      <c r="I25" s="20"/>
      <c r="J25" s="20"/>
      <c r="K25" s="19" t="str">
        <f t="shared" si="4"/>
        <v>#DIV/0!</v>
      </c>
    </row>
    <row r="26">
      <c r="A26" s="15" t="s">
        <v>40</v>
      </c>
      <c r="B26" s="20"/>
      <c r="C26" s="20"/>
      <c r="D26" s="21">
        <f t="shared" si="1"/>
        <v>0</v>
      </c>
      <c r="E26" s="20"/>
      <c r="F26" s="20"/>
      <c r="G26" s="17">
        <f t="shared" si="2"/>
        <v>0</v>
      </c>
      <c r="H26" s="20"/>
      <c r="I26" s="20"/>
      <c r="J26" s="20"/>
      <c r="K26" s="19" t="str">
        <f t="shared" si="4"/>
        <v>#DIV/0!</v>
      </c>
    </row>
    <row r="27">
      <c r="A27" s="15" t="s">
        <v>41</v>
      </c>
      <c r="B27" s="20"/>
      <c r="C27" s="20"/>
      <c r="D27" s="21">
        <f t="shared" si="1"/>
        <v>0</v>
      </c>
      <c r="E27" s="20"/>
      <c r="F27" s="20"/>
      <c r="G27" s="17">
        <f t="shared" si="2"/>
        <v>0</v>
      </c>
      <c r="H27" s="20"/>
      <c r="I27" s="20"/>
      <c r="J27" s="20"/>
      <c r="K27" s="19" t="str">
        <f t="shared" si="4"/>
        <v>#DIV/0!</v>
      </c>
    </row>
    <row r="28">
      <c r="A28" s="15" t="s">
        <v>42</v>
      </c>
      <c r="B28" s="20"/>
      <c r="C28" s="20"/>
      <c r="D28" s="21">
        <f t="shared" si="1"/>
        <v>0</v>
      </c>
      <c r="E28" s="20"/>
      <c r="F28" s="20"/>
      <c r="G28" s="17">
        <f t="shared" si="2"/>
        <v>0</v>
      </c>
      <c r="H28" s="20"/>
      <c r="I28" s="20"/>
      <c r="J28" s="20"/>
      <c r="K28" s="19" t="str">
        <f t="shared" si="4"/>
        <v>#DIV/0!</v>
      </c>
    </row>
    <row r="29">
      <c r="A29" s="15" t="s">
        <v>43</v>
      </c>
      <c r="B29" s="20"/>
      <c r="C29" s="20"/>
      <c r="D29" s="21">
        <f t="shared" si="1"/>
        <v>0</v>
      </c>
      <c r="E29" s="20"/>
      <c r="F29" s="20"/>
      <c r="G29" s="17">
        <f t="shared" si="2"/>
        <v>0</v>
      </c>
      <c r="H29" s="20"/>
      <c r="I29" s="20"/>
      <c r="J29" s="20"/>
      <c r="K29" s="19" t="str">
        <f t="shared" si="4"/>
        <v>#DIV/0!</v>
      </c>
    </row>
    <row r="30">
      <c r="A30" s="15" t="s">
        <v>44</v>
      </c>
      <c r="B30" s="20"/>
      <c r="C30" s="20"/>
      <c r="D30" s="21">
        <f t="shared" si="1"/>
        <v>0</v>
      </c>
      <c r="E30" s="20"/>
      <c r="F30" s="20"/>
      <c r="G30" s="17">
        <f t="shared" si="2"/>
        <v>0</v>
      </c>
      <c r="H30" s="20"/>
      <c r="I30" s="20"/>
      <c r="J30" s="20"/>
      <c r="K30" s="19" t="str">
        <f t="shared" si="4"/>
        <v>#DIV/0!</v>
      </c>
    </row>
    <row r="31">
      <c r="A31" s="15" t="s">
        <v>45</v>
      </c>
      <c r="B31" s="20"/>
      <c r="C31" s="20"/>
      <c r="D31" s="21">
        <f t="shared" si="1"/>
        <v>0</v>
      </c>
      <c r="E31" s="20"/>
      <c r="F31" s="20"/>
      <c r="G31" s="17">
        <f t="shared" si="2"/>
        <v>0</v>
      </c>
      <c r="H31" s="20"/>
      <c r="I31" s="20"/>
      <c r="J31" s="20"/>
      <c r="K31" s="19" t="str">
        <f t="shared" si="4"/>
        <v>#DIV/0!</v>
      </c>
    </row>
    <row r="32">
      <c r="A32" s="15" t="s">
        <v>46</v>
      </c>
      <c r="B32" s="20"/>
      <c r="C32" s="20"/>
      <c r="D32" s="21">
        <f t="shared" si="1"/>
        <v>0</v>
      </c>
      <c r="E32" s="20"/>
      <c r="F32" s="20"/>
      <c r="G32" s="17">
        <f t="shared" si="2"/>
        <v>0</v>
      </c>
      <c r="H32" s="20"/>
      <c r="I32" s="20"/>
      <c r="J32" s="20"/>
      <c r="K32" s="19" t="str">
        <f t="shared" si="4"/>
        <v>#DIV/0!</v>
      </c>
    </row>
    <row r="33">
      <c r="A33" s="15" t="s">
        <v>47</v>
      </c>
      <c r="B33" s="20"/>
      <c r="C33" s="20"/>
      <c r="D33" s="21">
        <f t="shared" si="1"/>
        <v>0</v>
      </c>
      <c r="E33" s="20"/>
      <c r="F33" s="20"/>
      <c r="G33" s="17">
        <f t="shared" si="2"/>
        <v>0</v>
      </c>
      <c r="H33" s="20"/>
      <c r="I33" s="20"/>
      <c r="J33" s="20"/>
      <c r="K33" s="19" t="str">
        <f t="shared" si="4"/>
        <v>#DIV/0!</v>
      </c>
    </row>
    <row r="34">
      <c r="A34" s="15" t="s">
        <v>48</v>
      </c>
      <c r="B34" s="20"/>
      <c r="C34" s="20"/>
      <c r="D34" s="21">
        <f t="shared" si="1"/>
        <v>0</v>
      </c>
      <c r="E34" s="20"/>
      <c r="F34" s="20"/>
      <c r="G34" s="17">
        <f t="shared" si="2"/>
        <v>0</v>
      </c>
      <c r="H34" s="20"/>
      <c r="I34" s="20"/>
      <c r="J34" s="20"/>
      <c r="K34" s="19" t="str">
        <f t="shared" si="4"/>
        <v>#DIV/0!</v>
      </c>
    </row>
    <row r="35">
      <c r="A35" s="15" t="s">
        <v>49</v>
      </c>
      <c r="B35" s="20"/>
      <c r="C35" s="20"/>
      <c r="D35" s="21">
        <f t="shared" si="1"/>
        <v>0</v>
      </c>
      <c r="E35" s="20"/>
      <c r="F35" s="20"/>
      <c r="G35" s="17">
        <f t="shared" si="2"/>
        <v>0</v>
      </c>
      <c r="H35" s="20"/>
      <c r="I35" s="20"/>
      <c r="J35" s="20"/>
      <c r="K35" s="19" t="str">
        <f t="shared" si="4"/>
        <v>#DIV/0!</v>
      </c>
    </row>
    <row r="36">
      <c r="A36" s="15" t="s">
        <v>50</v>
      </c>
      <c r="B36" s="20"/>
      <c r="C36" s="20"/>
      <c r="D36" s="21">
        <f t="shared" si="1"/>
        <v>0</v>
      </c>
      <c r="E36" s="20"/>
      <c r="F36" s="20"/>
      <c r="G36" s="17">
        <f t="shared" si="2"/>
        <v>0</v>
      </c>
      <c r="H36" s="20"/>
      <c r="I36" s="20"/>
      <c r="J36" s="20"/>
      <c r="K36" s="19" t="str">
        <f t="shared" si="4"/>
        <v>#DIV/0!</v>
      </c>
    </row>
    <row r="37">
      <c r="A37" s="15" t="s">
        <v>51</v>
      </c>
      <c r="B37" s="20"/>
      <c r="C37" s="20"/>
      <c r="D37" s="21">
        <f t="shared" si="1"/>
        <v>0</v>
      </c>
      <c r="E37" s="20"/>
      <c r="F37" s="20"/>
      <c r="G37" s="17">
        <f t="shared" si="2"/>
        <v>0</v>
      </c>
      <c r="H37" s="20"/>
      <c r="I37" s="20"/>
      <c r="J37" s="20"/>
      <c r="K37" s="19" t="str">
        <f t="shared" si="4"/>
        <v>#DIV/0!</v>
      </c>
    </row>
    <row r="38">
      <c r="A38" s="15" t="s">
        <v>52</v>
      </c>
      <c r="B38" s="20"/>
      <c r="C38" s="20"/>
      <c r="D38" s="21">
        <f t="shared" si="1"/>
        <v>0</v>
      </c>
      <c r="E38" s="20"/>
      <c r="F38" s="20"/>
      <c r="G38" s="17">
        <f t="shared" si="2"/>
        <v>0</v>
      </c>
      <c r="H38" s="20"/>
      <c r="I38" s="20"/>
      <c r="J38" s="20"/>
      <c r="K38" s="19" t="str">
        <f t="shared" si="4"/>
        <v>#DIV/0!</v>
      </c>
    </row>
    <row r="39">
      <c r="A39" s="15" t="s">
        <v>53</v>
      </c>
      <c r="B39" s="20"/>
      <c r="C39" s="20"/>
      <c r="D39" s="21">
        <f t="shared" si="1"/>
        <v>0</v>
      </c>
      <c r="E39" s="20"/>
      <c r="F39" s="20"/>
      <c r="G39" s="17">
        <f t="shared" si="2"/>
        <v>0</v>
      </c>
      <c r="H39" s="20"/>
      <c r="I39" s="20"/>
      <c r="J39" s="20"/>
      <c r="K39" s="19" t="str">
        <f t="shared" si="4"/>
        <v>#DIV/0!</v>
      </c>
    </row>
    <row r="40">
      <c r="A40" s="15" t="s">
        <v>54</v>
      </c>
      <c r="B40" s="20"/>
      <c r="C40" s="20"/>
      <c r="D40" s="21">
        <f t="shared" si="1"/>
        <v>0</v>
      </c>
      <c r="E40" s="20"/>
      <c r="F40" s="20"/>
      <c r="G40" s="17">
        <f t="shared" si="2"/>
        <v>0</v>
      </c>
      <c r="H40" s="20"/>
      <c r="I40" s="20"/>
      <c r="J40" s="20"/>
      <c r="K40" s="19" t="str">
        <f t="shared" si="4"/>
        <v>#DIV/0!</v>
      </c>
    </row>
    <row r="41">
      <c r="A41" s="15" t="s">
        <v>55</v>
      </c>
      <c r="B41" s="20"/>
      <c r="C41" s="20"/>
      <c r="D41" s="21">
        <f t="shared" si="1"/>
        <v>0</v>
      </c>
      <c r="E41" s="20"/>
      <c r="F41" s="20"/>
      <c r="G41" s="17">
        <f t="shared" si="2"/>
        <v>0</v>
      </c>
      <c r="H41" s="20"/>
      <c r="I41" s="20"/>
      <c r="J41" s="20"/>
      <c r="K41" s="19" t="str">
        <f t="shared" si="4"/>
        <v>#DIV/0!</v>
      </c>
    </row>
    <row r="42">
      <c r="A42" s="15" t="s">
        <v>56</v>
      </c>
      <c r="B42" s="20"/>
      <c r="C42" s="20"/>
      <c r="D42" s="21">
        <f t="shared" si="1"/>
        <v>0</v>
      </c>
      <c r="E42" s="20"/>
      <c r="F42" s="20"/>
      <c r="G42" s="17">
        <f t="shared" si="2"/>
        <v>0</v>
      </c>
      <c r="H42" s="20"/>
      <c r="I42" s="20"/>
      <c r="J42" s="20"/>
      <c r="K42" s="19" t="str">
        <f t="shared" si="4"/>
        <v>#DIV/0!</v>
      </c>
    </row>
    <row r="43">
      <c r="A43" s="15" t="s">
        <v>57</v>
      </c>
      <c r="B43" s="20"/>
      <c r="C43" s="20"/>
      <c r="D43" s="21">
        <f t="shared" si="1"/>
        <v>0</v>
      </c>
      <c r="E43" s="20"/>
      <c r="F43" s="20"/>
      <c r="G43" s="17">
        <f t="shared" si="2"/>
        <v>0</v>
      </c>
      <c r="H43" s="20"/>
      <c r="I43" s="20"/>
      <c r="J43" s="20"/>
      <c r="K43" s="19" t="str">
        <f t="shared" si="4"/>
        <v>#DIV/0!</v>
      </c>
    </row>
    <row r="44">
      <c r="A44" s="15" t="s">
        <v>58</v>
      </c>
      <c r="B44" s="20"/>
      <c r="C44" s="20"/>
      <c r="D44" s="21">
        <f t="shared" si="1"/>
        <v>0</v>
      </c>
      <c r="E44" s="20"/>
      <c r="F44" s="20"/>
      <c r="G44" s="17">
        <f t="shared" si="2"/>
        <v>0</v>
      </c>
      <c r="H44" s="20"/>
      <c r="I44" s="20"/>
      <c r="J44" s="20"/>
      <c r="K44" s="19" t="str">
        <f t="shared" si="4"/>
        <v>#DIV/0!</v>
      </c>
    </row>
    <row r="45">
      <c r="A45" s="5" t="s">
        <v>59</v>
      </c>
      <c r="B45" s="6"/>
      <c r="C45" s="6"/>
      <c r="D45" s="6"/>
      <c r="E45" s="6"/>
      <c r="F45" s="6"/>
      <c r="G45" s="6"/>
      <c r="H45" s="6"/>
      <c r="I45" s="6"/>
      <c r="J45" s="6"/>
      <c r="K45" s="7"/>
    </row>
    <row r="46">
      <c r="A46" s="15" t="s">
        <v>60</v>
      </c>
      <c r="B46" s="20"/>
      <c r="C46" s="20"/>
      <c r="D46" s="21">
        <f t="shared" ref="D46:D62" si="5">B46*C46</f>
        <v>0</v>
      </c>
      <c r="E46" s="20"/>
      <c r="F46" s="20"/>
      <c r="G46" s="23">
        <f t="shared" ref="G46:G62" si="6">F46*C46</f>
        <v>0</v>
      </c>
      <c r="H46" s="20"/>
      <c r="I46" s="20"/>
      <c r="J46" s="20"/>
      <c r="K46" s="23" t="str">
        <f t="shared" ref="K46:K62" si="7">(H46/I46)*(G139)</f>
        <v>#DIV/0!</v>
      </c>
    </row>
    <row r="47">
      <c r="A47" s="15" t="s">
        <v>24</v>
      </c>
      <c r="B47" s="20"/>
      <c r="C47" s="20"/>
      <c r="D47" s="21">
        <f t="shared" si="5"/>
        <v>0</v>
      </c>
      <c r="E47" s="20"/>
      <c r="F47" s="20"/>
      <c r="G47" s="23">
        <f t="shared" si="6"/>
        <v>0</v>
      </c>
      <c r="H47" s="20"/>
      <c r="I47" s="20"/>
      <c r="J47" s="20"/>
      <c r="K47" s="23" t="str">
        <f t="shared" si="7"/>
        <v>#DIV/0!</v>
      </c>
    </row>
    <row r="48">
      <c r="A48" s="15" t="s">
        <v>29</v>
      </c>
      <c r="B48" s="20"/>
      <c r="C48" s="20"/>
      <c r="D48" s="21">
        <f t="shared" si="5"/>
        <v>0</v>
      </c>
      <c r="E48" s="20"/>
      <c r="F48" s="20"/>
      <c r="G48" s="23">
        <f t="shared" si="6"/>
        <v>0</v>
      </c>
      <c r="H48" s="20"/>
      <c r="I48" s="20"/>
      <c r="J48" s="20"/>
      <c r="K48" s="23" t="str">
        <f t="shared" si="7"/>
        <v>#DIV/0!</v>
      </c>
    </row>
    <row r="49">
      <c r="A49" s="15" t="s">
        <v>61</v>
      </c>
      <c r="B49" s="20"/>
      <c r="C49" s="20"/>
      <c r="D49" s="21">
        <f t="shared" si="5"/>
        <v>0</v>
      </c>
      <c r="E49" s="20"/>
      <c r="F49" s="20"/>
      <c r="G49" s="23">
        <f t="shared" si="6"/>
        <v>0</v>
      </c>
      <c r="H49" s="20"/>
      <c r="I49" s="20"/>
      <c r="J49" s="20"/>
      <c r="K49" s="23" t="str">
        <f t="shared" si="7"/>
        <v>#DIV/0!</v>
      </c>
    </row>
    <row r="50">
      <c r="A50" s="15" t="s">
        <v>36</v>
      </c>
      <c r="B50" s="20"/>
      <c r="C50" s="20"/>
      <c r="D50" s="21">
        <f t="shared" si="5"/>
        <v>0</v>
      </c>
      <c r="E50" s="20"/>
      <c r="F50" s="20"/>
      <c r="G50" s="23">
        <f t="shared" si="6"/>
        <v>0</v>
      </c>
      <c r="H50" s="20"/>
      <c r="I50" s="20"/>
      <c r="J50" s="20"/>
      <c r="K50" s="23" t="str">
        <f t="shared" si="7"/>
        <v>#DIV/0!</v>
      </c>
    </row>
    <row r="51">
      <c r="A51" s="15" t="s">
        <v>62</v>
      </c>
      <c r="B51" s="20"/>
      <c r="C51" s="20"/>
      <c r="D51" s="21">
        <f t="shared" si="5"/>
        <v>0</v>
      </c>
      <c r="E51" s="20"/>
      <c r="F51" s="20"/>
      <c r="G51" s="23">
        <f t="shared" si="6"/>
        <v>0</v>
      </c>
      <c r="H51" s="20"/>
      <c r="I51" s="20"/>
      <c r="J51" s="20"/>
      <c r="K51" s="23" t="str">
        <f t="shared" si="7"/>
        <v>#DIV/0!</v>
      </c>
    </row>
    <row r="52">
      <c r="A52" s="15" t="s">
        <v>39</v>
      </c>
      <c r="B52" s="20"/>
      <c r="C52" s="20"/>
      <c r="D52" s="21">
        <f t="shared" si="5"/>
        <v>0</v>
      </c>
      <c r="E52" s="20"/>
      <c r="F52" s="20"/>
      <c r="G52" s="23">
        <f t="shared" si="6"/>
        <v>0</v>
      </c>
      <c r="H52" s="20"/>
      <c r="I52" s="20"/>
      <c r="J52" s="20"/>
      <c r="K52" s="23" t="str">
        <f t="shared" si="7"/>
        <v>#DIV/0!</v>
      </c>
    </row>
    <row r="53">
      <c r="A53" s="15" t="s">
        <v>44</v>
      </c>
      <c r="B53" s="20"/>
      <c r="C53" s="20"/>
      <c r="D53" s="21">
        <f t="shared" si="5"/>
        <v>0</v>
      </c>
      <c r="E53" s="20"/>
      <c r="F53" s="20"/>
      <c r="G53" s="23">
        <f t="shared" si="6"/>
        <v>0</v>
      </c>
      <c r="H53" s="20"/>
      <c r="I53" s="20"/>
      <c r="J53" s="20"/>
      <c r="K53" s="23" t="str">
        <f t="shared" si="7"/>
        <v>#DIV/0!</v>
      </c>
    </row>
    <row r="54">
      <c r="A54" s="15" t="s">
        <v>46</v>
      </c>
      <c r="B54" s="20"/>
      <c r="C54" s="20"/>
      <c r="D54" s="21">
        <f t="shared" si="5"/>
        <v>0</v>
      </c>
      <c r="E54" s="20"/>
      <c r="F54" s="20"/>
      <c r="G54" s="23">
        <f t="shared" si="6"/>
        <v>0</v>
      </c>
      <c r="H54" s="20"/>
      <c r="I54" s="20"/>
      <c r="J54" s="20"/>
      <c r="K54" s="23" t="str">
        <f t="shared" si="7"/>
        <v>#DIV/0!</v>
      </c>
    </row>
    <row r="55">
      <c r="A55" s="15" t="s">
        <v>63</v>
      </c>
      <c r="B55" s="20"/>
      <c r="C55" s="20"/>
      <c r="D55" s="21">
        <f t="shared" si="5"/>
        <v>0</v>
      </c>
      <c r="E55" s="20"/>
      <c r="F55" s="20"/>
      <c r="G55" s="23">
        <f t="shared" si="6"/>
        <v>0</v>
      </c>
      <c r="H55" s="20"/>
      <c r="I55" s="20"/>
      <c r="J55" s="20"/>
      <c r="K55" s="23" t="str">
        <f t="shared" si="7"/>
        <v>#DIV/0!</v>
      </c>
    </row>
    <row r="56">
      <c r="A56" s="15" t="s">
        <v>64</v>
      </c>
      <c r="B56" s="20"/>
      <c r="C56" s="20"/>
      <c r="D56" s="21">
        <f t="shared" si="5"/>
        <v>0</v>
      </c>
      <c r="E56" s="20"/>
      <c r="F56" s="20"/>
      <c r="G56" s="23">
        <f t="shared" si="6"/>
        <v>0</v>
      </c>
      <c r="H56" s="20"/>
      <c r="I56" s="20"/>
      <c r="J56" s="20"/>
      <c r="K56" s="23" t="str">
        <f t="shared" si="7"/>
        <v>#DIV/0!</v>
      </c>
    </row>
    <row r="57">
      <c r="A57" s="15" t="s">
        <v>65</v>
      </c>
      <c r="B57" s="20"/>
      <c r="C57" s="20"/>
      <c r="D57" s="21">
        <f t="shared" si="5"/>
        <v>0</v>
      </c>
      <c r="E57" s="20"/>
      <c r="F57" s="20"/>
      <c r="G57" s="23">
        <f t="shared" si="6"/>
        <v>0</v>
      </c>
      <c r="H57" s="20"/>
      <c r="I57" s="20"/>
      <c r="J57" s="20"/>
      <c r="K57" s="23" t="str">
        <f t="shared" si="7"/>
        <v>#DIV/0!</v>
      </c>
    </row>
    <row r="58">
      <c r="A58" s="15" t="s">
        <v>66</v>
      </c>
      <c r="B58" s="20"/>
      <c r="C58" s="20"/>
      <c r="D58" s="21">
        <f t="shared" si="5"/>
        <v>0</v>
      </c>
      <c r="E58" s="20"/>
      <c r="F58" s="20"/>
      <c r="G58" s="23">
        <f t="shared" si="6"/>
        <v>0</v>
      </c>
      <c r="H58" s="20"/>
      <c r="I58" s="20"/>
      <c r="J58" s="20"/>
      <c r="K58" s="23" t="str">
        <f t="shared" si="7"/>
        <v>#DIV/0!</v>
      </c>
    </row>
    <row r="59">
      <c r="A59" s="15" t="s">
        <v>52</v>
      </c>
      <c r="B59" s="20"/>
      <c r="C59" s="20"/>
      <c r="D59" s="21">
        <f t="shared" si="5"/>
        <v>0</v>
      </c>
      <c r="E59" s="20"/>
      <c r="F59" s="20"/>
      <c r="G59" s="23">
        <f t="shared" si="6"/>
        <v>0</v>
      </c>
      <c r="H59" s="20"/>
      <c r="I59" s="20"/>
      <c r="J59" s="20"/>
      <c r="K59" s="23" t="str">
        <f t="shared" si="7"/>
        <v>#DIV/0!</v>
      </c>
    </row>
    <row r="60">
      <c r="A60" s="15" t="s">
        <v>67</v>
      </c>
      <c r="B60" s="20"/>
      <c r="C60" s="20"/>
      <c r="D60" s="21">
        <f t="shared" si="5"/>
        <v>0</v>
      </c>
      <c r="E60" s="20"/>
      <c r="F60" s="20"/>
      <c r="G60" s="23">
        <f t="shared" si="6"/>
        <v>0</v>
      </c>
      <c r="H60" s="20"/>
      <c r="I60" s="20"/>
      <c r="J60" s="20"/>
      <c r="K60" s="23" t="str">
        <f t="shared" si="7"/>
        <v>#DIV/0!</v>
      </c>
    </row>
    <row r="61">
      <c r="A61" s="15" t="s">
        <v>68</v>
      </c>
      <c r="B61" s="20"/>
      <c r="C61" s="20"/>
      <c r="D61" s="21">
        <f t="shared" si="5"/>
        <v>0</v>
      </c>
      <c r="E61" s="20"/>
      <c r="F61" s="20"/>
      <c r="G61" s="23">
        <f t="shared" si="6"/>
        <v>0</v>
      </c>
      <c r="H61" s="20"/>
      <c r="I61" s="20"/>
      <c r="J61" s="20"/>
      <c r="K61" s="23" t="str">
        <f t="shared" si="7"/>
        <v>#DIV/0!</v>
      </c>
    </row>
    <row r="62">
      <c r="A62" s="15" t="s">
        <v>69</v>
      </c>
      <c r="B62" s="20"/>
      <c r="C62" s="20"/>
      <c r="D62" s="21">
        <f t="shared" si="5"/>
        <v>0</v>
      </c>
      <c r="E62" s="20"/>
      <c r="F62" s="20"/>
      <c r="G62" s="23">
        <f t="shared" si="6"/>
        <v>0</v>
      </c>
      <c r="H62" s="20"/>
      <c r="I62" s="20"/>
      <c r="J62" s="20"/>
      <c r="K62" s="23" t="str">
        <f t="shared" si="7"/>
        <v>#DIV/0!</v>
      </c>
    </row>
    <row r="63">
      <c r="A63" s="5" t="s">
        <v>70</v>
      </c>
      <c r="B63" s="6"/>
      <c r="C63" s="6"/>
      <c r="D63" s="6"/>
      <c r="E63" s="6"/>
      <c r="F63" s="6"/>
      <c r="G63" s="6"/>
      <c r="H63" s="6"/>
      <c r="I63" s="6"/>
      <c r="J63" s="6"/>
      <c r="K63" s="7"/>
    </row>
    <row r="64">
      <c r="A64" s="15" t="s">
        <v>24</v>
      </c>
      <c r="B64" s="20"/>
      <c r="C64" s="20"/>
      <c r="D64" s="21">
        <f t="shared" ref="D64:D72" si="8">B64*C64</f>
        <v>0</v>
      </c>
      <c r="E64" s="20"/>
      <c r="F64" s="20"/>
      <c r="G64" s="23">
        <f t="shared" ref="G64:G72" si="9">F64*C64</f>
        <v>0</v>
      </c>
      <c r="H64" s="20"/>
      <c r="I64" s="20"/>
      <c r="J64" s="20"/>
      <c r="K64" s="23" t="str">
        <f t="shared" ref="K64:K72" si="10">(H64/I64)*(G64)</f>
        <v>#DIV/0!</v>
      </c>
    </row>
    <row r="65">
      <c r="A65" s="15" t="s">
        <v>29</v>
      </c>
      <c r="B65" s="20"/>
      <c r="C65" s="20"/>
      <c r="D65" s="21">
        <f t="shared" si="8"/>
        <v>0</v>
      </c>
      <c r="E65" s="20"/>
      <c r="F65" s="20"/>
      <c r="G65" s="23">
        <f t="shared" si="9"/>
        <v>0</v>
      </c>
      <c r="H65" s="20"/>
      <c r="I65" s="20"/>
      <c r="J65" s="20"/>
      <c r="K65" s="23" t="str">
        <f t="shared" si="10"/>
        <v>#DIV/0!</v>
      </c>
    </row>
    <row r="66">
      <c r="A66" s="15" t="s">
        <v>71</v>
      </c>
      <c r="B66" s="20"/>
      <c r="C66" s="20"/>
      <c r="D66" s="21">
        <f t="shared" si="8"/>
        <v>0</v>
      </c>
      <c r="E66" s="20"/>
      <c r="F66" s="20"/>
      <c r="G66" s="23">
        <f t="shared" si="9"/>
        <v>0</v>
      </c>
      <c r="H66" s="20"/>
      <c r="I66" s="20"/>
      <c r="J66" s="20"/>
      <c r="K66" s="23" t="str">
        <f t="shared" si="10"/>
        <v>#DIV/0!</v>
      </c>
    </row>
    <row r="67">
      <c r="A67" s="15" t="s">
        <v>40</v>
      </c>
      <c r="B67" s="20"/>
      <c r="C67" s="20"/>
      <c r="D67" s="21">
        <f t="shared" si="8"/>
        <v>0</v>
      </c>
      <c r="E67" s="20"/>
      <c r="F67" s="20"/>
      <c r="G67" s="23">
        <f t="shared" si="9"/>
        <v>0</v>
      </c>
      <c r="H67" s="20"/>
      <c r="I67" s="20"/>
      <c r="J67" s="20"/>
      <c r="K67" s="23" t="str">
        <f t="shared" si="10"/>
        <v>#DIV/0!</v>
      </c>
    </row>
    <row r="68">
      <c r="A68" s="15" t="s">
        <v>72</v>
      </c>
      <c r="B68" s="20"/>
      <c r="C68" s="20"/>
      <c r="D68" s="21">
        <f t="shared" si="8"/>
        <v>0</v>
      </c>
      <c r="E68" s="20"/>
      <c r="F68" s="20"/>
      <c r="G68" s="23">
        <f t="shared" si="9"/>
        <v>0</v>
      </c>
      <c r="H68" s="20"/>
      <c r="I68" s="20"/>
      <c r="J68" s="20"/>
      <c r="K68" s="23" t="str">
        <f t="shared" si="10"/>
        <v>#DIV/0!</v>
      </c>
    </row>
    <row r="69">
      <c r="A69" s="15" t="s">
        <v>73</v>
      </c>
      <c r="B69" s="20"/>
      <c r="C69" s="20"/>
      <c r="D69" s="21">
        <f t="shared" si="8"/>
        <v>0</v>
      </c>
      <c r="E69" s="20"/>
      <c r="F69" s="20"/>
      <c r="G69" s="23">
        <f t="shared" si="9"/>
        <v>0</v>
      </c>
      <c r="H69" s="20"/>
      <c r="I69" s="20"/>
      <c r="J69" s="20"/>
      <c r="K69" s="23" t="str">
        <f t="shared" si="10"/>
        <v>#DIV/0!</v>
      </c>
    </row>
    <row r="70">
      <c r="A70" s="15" t="s">
        <v>53</v>
      </c>
      <c r="B70" s="20"/>
      <c r="C70" s="20"/>
      <c r="D70" s="21">
        <f t="shared" si="8"/>
        <v>0</v>
      </c>
      <c r="E70" s="20"/>
      <c r="F70" s="20"/>
      <c r="G70" s="23">
        <f t="shared" si="9"/>
        <v>0</v>
      </c>
      <c r="H70" s="20"/>
      <c r="I70" s="20"/>
      <c r="J70" s="20"/>
      <c r="K70" s="23" t="str">
        <f t="shared" si="10"/>
        <v>#DIV/0!</v>
      </c>
    </row>
    <row r="71">
      <c r="A71" s="15" t="s">
        <v>67</v>
      </c>
      <c r="B71" s="20"/>
      <c r="C71" s="20"/>
      <c r="D71" s="21">
        <f t="shared" si="8"/>
        <v>0</v>
      </c>
      <c r="E71" s="20"/>
      <c r="F71" s="20"/>
      <c r="G71" s="23">
        <f t="shared" si="9"/>
        <v>0</v>
      </c>
      <c r="H71" s="20"/>
      <c r="I71" s="20"/>
      <c r="J71" s="20"/>
      <c r="K71" s="23" t="str">
        <f t="shared" si="10"/>
        <v>#DIV/0!</v>
      </c>
    </row>
    <row r="72">
      <c r="A72" s="15" t="s">
        <v>74</v>
      </c>
      <c r="B72" s="20"/>
      <c r="C72" s="20"/>
      <c r="D72" s="21">
        <f t="shared" si="8"/>
        <v>0</v>
      </c>
      <c r="E72" s="20"/>
      <c r="F72" s="20"/>
      <c r="G72" s="23">
        <f t="shared" si="9"/>
        <v>0</v>
      </c>
      <c r="H72" s="20"/>
      <c r="I72" s="20"/>
      <c r="J72" s="20"/>
      <c r="K72" s="23" t="str">
        <f t="shared" si="10"/>
        <v>#DIV/0!</v>
      </c>
    </row>
    <row r="73">
      <c r="A73" s="5" t="s">
        <v>75</v>
      </c>
      <c r="B73" s="6"/>
      <c r="C73" s="6"/>
      <c r="D73" s="6"/>
      <c r="E73" s="6"/>
      <c r="F73" s="6"/>
      <c r="G73" s="6"/>
      <c r="H73" s="6"/>
      <c r="I73" s="6"/>
      <c r="J73" s="6"/>
      <c r="K73" s="7"/>
    </row>
    <row r="74">
      <c r="A74" s="15" t="s">
        <v>29</v>
      </c>
      <c r="B74" s="20"/>
      <c r="C74" s="20"/>
      <c r="D74" s="21">
        <f t="shared" ref="D74:D80" si="11">B74*C74</f>
        <v>0</v>
      </c>
      <c r="E74" s="20"/>
      <c r="F74" s="20"/>
      <c r="G74" s="23">
        <f t="shared" ref="G74:G80" si="12">F74*C74</f>
        <v>0</v>
      </c>
      <c r="H74" s="20"/>
      <c r="I74" s="20"/>
      <c r="J74" s="20"/>
      <c r="K74" s="23" t="str">
        <f t="shared" ref="K74:K80" si="13">(H74/I74)*(G74)</f>
        <v>#DIV/0!</v>
      </c>
    </row>
    <row r="75">
      <c r="A75" s="15" t="s">
        <v>66</v>
      </c>
      <c r="B75" s="20"/>
      <c r="C75" s="20"/>
      <c r="D75" s="21">
        <f t="shared" si="11"/>
        <v>0</v>
      </c>
      <c r="E75" s="20"/>
      <c r="F75" s="20"/>
      <c r="G75" s="23">
        <f t="shared" si="12"/>
        <v>0</v>
      </c>
      <c r="H75" s="20"/>
      <c r="I75" s="20"/>
      <c r="J75" s="20"/>
      <c r="K75" s="23" t="str">
        <f t="shared" si="13"/>
        <v>#DIV/0!</v>
      </c>
    </row>
    <row r="76">
      <c r="A76" s="15" t="s">
        <v>76</v>
      </c>
      <c r="B76" s="20"/>
      <c r="C76" s="20"/>
      <c r="D76" s="21">
        <f t="shared" si="11"/>
        <v>0</v>
      </c>
      <c r="E76" s="20"/>
      <c r="F76" s="20"/>
      <c r="G76" s="23">
        <f t="shared" si="12"/>
        <v>0</v>
      </c>
      <c r="H76" s="20"/>
      <c r="I76" s="20"/>
      <c r="J76" s="20"/>
      <c r="K76" s="23" t="str">
        <f t="shared" si="13"/>
        <v>#DIV/0!</v>
      </c>
    </row>
    <row r="77">
      <c r="A77" s="15" t="s">
        <v>46</v>
      </c>
      <c r="B77" s="20"/>
      <c r="C77" s="20"/>
      <c r="D77" s="21">
        <f t="shared" si="11"/>
        <v>0</v>
      </c>
      <c r="E77" s="20"/>
      <c r="F77" s="20"/>
      <c r="G77" s="23">
        <f t="shared" si="12"/>
        <v>0</v>
      </c>
      <c r="H77" s="20"/>
      <c r="I77" s="20"/>
      <c r="J77" s="20"/>
      <c r="K77" s="23" t="str">
        <f t="shared" si="13"/>
        <v>#DIV/0!</v>
      </c>
    </row>
    <row r="78">
      <c r="A78" s="15" t="s">
        <v>57</v>
      </c>
      <c r="B78" s="20"/>
      <c r="C78" s="20"/>
      <c r="D78" s="21">
        <f t="shared" si="11"/>
        <v>0</v>
      </c>
      <c r="E78" s="20"/>
      <c r="F78" s="20"/>
      <c r="G78" s="23">
        <f t="shared" si="12"/>
        <v>0</v>
      </c>
      <c r="H78" s="20"/>
      <c r="I78" s="20"/>
      <c r="J78" s="20"/>
      <c r="K78" s="23" t="str">
        <f t="shared" si="13"/>
        <v>#DIV/0!</v>
      </c>
    </row>
    <row r="79">
      <c r="A79" s="15" t="s">
        <v>67</v>
      </c>
      <c r="B79" s="20"/>
      <c r="C79" s="20"/>
      <c r="D79" s="21">
        <f t="shared" si="11"/>
        <v>0</v>
      </c>
      <c r="E79" s="20"/>
      <c r="F79" s="20"/>
      <c r="G79" s="23">
        <f t="shared" si="12"/>
        <v>0</v>
      </c>
      <c r="H79" s="20"/>
      <c r="I79" s="20"/>
      <c r="J79" s="20"/>
      <c r="K79" s="23" t="str">
        <f t="shared" si="13"/>
        <v>#DIV/0!</v>
      </c>
    </row>
    <row r="80">
      <c r="A80" s="15" t="s">
        <v>74</v>
      </c>
      <c r="B80" s="20"/>
      <c r="C80" s="20"/>
      <c r="D80" s="21">
        <f t="shared" si="11"/>
        <v>0</v>
      </c>
      <c r="E80" s="20"/>
      <c r="F80" s="20"/>
      <c r="G80" s="23">
        <f t="shared" si="12"/>
        <v>0</v>
      </c>
      <c r="H80" s="20"/>
      <c r="I80" s="20"/>
      <c r="J80" s="20"/>
      <c r="K80" s="23" t="str">
        <f t="shared" si="13"/>
        <v>#DIV/0!</v>
      </c>
    </row>
    <row r="81">
      <c r="A81" s="5" t="s">
        <v>77</v>
      </c>
      <c r="B81" s="6"/>
      <c r="C81" s="6"/>
      <c r="D81" s="6"/>
      <c r="E81" s="6"/>
      <c r="F81" s="6"/>
      <c r="G81" s="6"/>
      <c r="H81" s="6"/>
      <c r="I81" s="6"/>
      <c r="J81" s="6"/>
      <c r="K81" s="7"/>
    </row>
    <row r="82">
      <c r="A82" s="15" t="s">
        <v>26</v>
      </c>
      <c r="B82" s="20"/>
      <c r="C82" s="20"/>
      <c r="D82" s="21">
        <f t="shared" ref="D82:D92" si="14">B82*C82</f>
        <v>0</v>
      </c>
      <c r="E82" s="20"/>
      <c r="F82" s="20"/>
      <c r="G82" s="23">
        <f t="shared" ref="G82:G92" si="15">F82*C82</f>
        <v>0</v>
      </c>
      <c r="H82" s="20"/>
      <c r="I82" s="20"/>
      <c r="J82" s="20"/>
      <c r="K82" s="23" t="str">
        <f t="shared" ref="K82:K92" si="16">(H82/I82)*(G82)</f>
        <v>#DIV/0!</v>
      </c>
    </row>
    <row r="83">
      <c r="A83" s="15" t="s">
        <v>78</v>
      </c>
      <c r="B83" s="20"/>
      <c r="C83" s="20"/>
      <c r="D83" s="21">
        <f t="shared" si="14"/>
        <v>0</v>
      </c>
      <c r="E83" s="20"/>
      <c r="F83" s="20"/>
      <c r="G83" s="23">
        <f t="shared" si="15"/>
        <v>0</v>
      </c>
      <c r="H83" s="20"/>
      <c r="I83" s="20"/>
      <c r="J83" s="20"/>
      <c r="K83" s="23" t="str">
        <f t="shared" si="16"/>
        <v>#DIV/0!</v>
      </c>
    </row>
    <row r="84">
      <c r="A84" s="15" t="s">
        <v>32</v>
      </c>
      <c r="B84" s="20"/>
      <c r="C84" s="20"/>
      <c r="D84" s="21">
        <f t="shared" si="14"/>
        <v>0</v>
      </c>
      <c r="E84" s="20"/>
      <c r="F84" s="20"/>
      <c r="G84" s="23">
        <f t="shared" si="15"/>
        <v>0</v>
      </c>
      <c r="H84" s="20"/>
      <c r="I84" s="20"/>
      <c r="J84" s="20"/>
      <c r="K84" s="23" t="str">
        <f t="shared" si="16"/>
        <v>#DIV/0!</v>
      </c>
    </row>
    <row r="85">
      <c r="A85" s="15" t="s">
        <v>79</v>
      </c>
      <c r="B85" s="20"/>
      <c r="C85" s="20"/>
      <c r="D85" s="21">
        <f t="shared" si="14"/>
        <v>0</v>
      </c>
      <c r="E85" s="20"/>
      <c r="F85" s="20"/>
      <c r="G85" s="23">
        <f t="shared" si="15"/>
        <v>0</v>
      </c>
      <c r="H85" s="20"/>
      <c r="I85" s="20"/>
      <c r="J85" s="20"/>
      <c r="K85" s="23" t="str">
        <f t="shared" si="16"/>
        <v>#DIV/0!</v>
      </c>
    </row>
    <row r="86">
      <c r="A86" s="15" t="s">
        <v>80</v>
      </c>
      <c r="B86" s="20"/>
      <c r="C86" s="20"/>
      <c r="D86" s="21">
        <f t="shared" si="14"/>
        <v>0</v>
      </c>
      <c r="E86" s="20"/>
      <c r="F86" s="20"/>
      <c r="G86" s="23">
        <f t="shared" si="15"/>
        <v>0</v>
      </c>
      <c r="H86" s="20"/>
      <c r="I86" s="20"/>
      <c r="J86" s="20"/>
      <c r="K86" s="23" t="str">
        <f t="shared" si="16"/>
        <v>#DIV/0!</v>
      </c>
    </row>
    <row r="87">
      <c r="A87" s="15" t="s">
        <v>76</v>
      </c>
      <c r="B87" s="20"/>
      <c r="C87" s="20"/>
      <c r="D87" s="21">
        <f t="shared" si="14"/>
        <v>0</v>
      </c>
      <c r="E87" s="20"/>
      <c r="F87" s="20"/>
      <c r="G87" s="23">
        <f t="shared" si="15"/>
        <v>0</v>
      </c>
      <c r="H87" s="20"/>
      <c r="I87" s="20"/>
      <c r="J87" s="20"/>
      <c r="K87" s="23" t="str">
        <f t="shared" si="16"/>
        <v>#DIV/0!</v>
      </c>
    </row>
    <row r="88">
      <c r="A88" s="15" t="s">
        <v>45</v>
      </c>
      <c r="B88" s="20"/>
      <c r="C88" s="20"/>
      <c r="D88" s="21">
        <f t="shared" si="14"/>
        <v>0</v>
      </c>
      <c r="E88" s="20"/>
      <c r="F88" s="20"/>
      <c r="G88" s="23">
        <f t="shared" si="15"/>
        <v>0</v>
      </c>
      <c r="H88" s="20"/>
      <c r="I88" s="20"/>
      <c r="J88" s="20"/>
      <c r="K88" s="23" t="str">
        <f t="shared" si="16"/>
        <v>#DIV/0!</v>
      </c>
    </row>
    <row r="89">
      <c r="A89" s="15" t="s">
        <v>81</v>
      </c>
      <c r="B89" s="20"/>
      <c r="C89" s="20"/>
      <c r="D89" s="21">
        <f t="shared" si="14"/>
        <v>0</v>
      </c>
      <c r="E89" s="20"/>
      <c r="F89" s="20"/>
      <c r="G89" s="23">
        <f t="shared" si="15"/>
        <v>0</v>
      </c>
      <c r="H89" s="20"/>
      <c r="I89" s="20"/>
      <c r="J89" s="20"/>
      <c r="K89" s="23" t="str">
        <f t="shared" si="16"/>
        <v>#DIV/0!</v>
      </c>
    </row>
    <row r="90">
      <c r="A90" s="15" t="s">
        <v>82</v>
      </c>
      <c r="B90" s="20"/>
      <c r="C90" s="20"/>
      <c r="D90" s="21">
        <f t="shared" si="14"/>
        <v>0</v>
      </c>
      <c r="E90" s="20"/>
      <c r="F90" s="20"/>
      <c r="G90" s="23">
        <f t="shared" si="15"/>
        <v>0</v>
      </c>
      <c r="H90" s="20"/>
      <c r="I90" s="20"/>
      <c r="J90" s="20"/>
      <c r="K90" s="23" t="str">
        <f t="shared" si="16"/>
        <v>#DIV/0!</v>
      </c>
    </row>
    <row r="91">
      <c r="A91" s="15" t="s">
        <v>83</v>
      </c>
      <c r="B91" s="20"/>
      <c r="C91" s="20"/>
      <c r="D91" s="21">
        <f t="shared" si="14"/>
        <v>0</v>
      </c>
      <c r="E91" s="20"/>
      <c r="F91" s="20"/>
      <c r="G91" s="23">
        <f t="shared" si="15"/>
        <v>0</v>
      </c>
      <c r="H91" s="20"/>
      <c r="I91" s="20"/>
      <c r="J91" s="20"/>
      <c r="K91" s="23" t="str">
        <f t="shared" si="16"/>
        <v>#DIV/0!</v>
      </c>
    </row>
    <row r="92">
      <c r="A92" s="15" t="s">
        <v>84</v>
      </c>
      <c r="B92" s="20"/>
      <c r="C92" s="20"/>
      <c r="D92" s="21">
        <f t="shared" si="14"/>
        <v>0</v>
      </c>
      <c r="E92" s="20"/>
      <c r="F92" s="20"/>
      <c r="G92" s="23">
        <f t="shared" si="15"/>
        <v>0</v>
      </c>
      <c r="H92" s="20"/>
      <c r="I92" s="20"/>
      <c r="J92" s="20"/>
      <c r="K92" s="23" t="str">
        <f t="shared" si="16"/>
        <v>#DIV/0!</v>
      </c>
    </row>
    <row r="93">
      <c r="A93" s="5" t="s">
        <v>85</v>
      </c>
      <c r="B93" s="6"/>
      <c r="C93" s="6"/>
      <c r="D93" s="6"/>
      <c r="E93" s="6"/>
      <c r="F93" s="6"/>
      <c r="G93" s="6"/>
      <c r="H93" s="6"/>
      <c r="I93" s="6"/>
      <c r="J93" s="6"/>
      <c r="K93" s="7"/>
    </row>
    <row r="94">
      <c r="A94" s="15" t="s">
        <v>78</v>
      </c>
      <c r="B94" s="20"/>
      <c r="C94" s="20"/>
      <c r="D94" s="21">
        <f t="shared" ref="D94:D101" si="17">B94*C94</f>
        <v>0</v>
      </c>
      <c r="E94" s="20"/>
      <c r="F94" s="20"/>
      <c r="G94" s="23">
        <f t="shared" ref="G94:G101" si="18">F94*C94</f>
        <v>0</v>
      </c>
      <c r="H94" s="20"/>
      <c r="I94" s="20"/>
      <c r="J94" s="20"/>
      <c r="K94" s="23" t="str">
        <f t="shared" ref="K94:K101" si="19">(H94/I94)*(G94)</f>
        <v>#DIV/0!</v>
      </c>
    </row>
    <row r="95">
      <c r="A95" s="15" t="s">
        <v>86</v>
      </c>
      <c r="B95" s="20"/>
      <c r="C95" s="20"/>
      <c r="D95" s="21">
        <f t="shared" si="17"/>
        <v>0</v>
      </c>
      <c r="E95" s="20"/>
      <c r="F95" s="20"/>
      <c r="G95" s="23">
        <f t="shared" si="18"/>
        <v>0</v>
      </c>
      <c r="H95" s="20"/>
      <c r="I95" s="20"/>
      <c r="J95" s="20"/>
      <c r="K95" s="23" t="str">
        <f t="shared" si="19"/>
        <v>#DIV/0!</v>
      </c>
    </row>
    <row r="96">
      <c r="A96" s="15" t="s">
        <v>87</v>
      </c>
      <c r="B96" s="20"/>
      <c r="C96" s="20"/>
      <c r="D96" s="21">
        <f t="shared" si="17"/>
        <v>0</v>
      </c>
      <c r="E96" s="20"/>
      <c r="F96" s="20"/>
      <c r="G96" s="23">
        <f t="shared" si="18"/>
        <v>0</v>
      </c>
      <c r="H96" s="20"/>
      <c r="I96" s="20"/>
      <c r="J96" s="20"/>
      <c r="K96" s="23" t="str">
        <f t="shared" si="19"/>
        <v>#DIV/0!</v>
      </c>
    </row>
    <row r="97">
      <c r="A97" s="15" t="s">
        <v>34</v>
      </c>
      <c r="B97" s="20"/>
      <c r="C97" s="20"/>
      <c r="D97" s="21">
        <f t="shared" si="17"/>
        <v>0</v>
      </c>
      <c r="E97" s="20"/>
      <c r="F97" s="20"/>
      <c r="G97" s="23">
        <f t="shared" si="18"/>
        <v>0</v>
      </c>
      <c r="H97" s="20"/>
      <c r="I97" s="20"/>
      <c r="J97" s="20"/>
      <c r="K97" s="23" t="str">
        <f t="shared" si="19"/>
        <v>#DIV/0!</v>
      </c>
    </row>
    <row r="98">
      <c r="A98" s="15" t="s">
        <v>35</v>
      </c>
      <c r="B98" s="20"/>
      <c r="C98" s="20"/>
      <c r="D98" s="21">
        <f t="shared" si="17"/>
        <v>0</v>
      </c>
      <c r="E98" s="20"/>
      <c r="F98" s="20"/>
      <c r="G98" s="23">
        <f t="shared" si="18"/>
        <v>0</v>
      </c>
      <c r="H98" s="20"/>
      <c r="I98" s="20"/>
      <c r="J98" s="20"/>
      <c r="K98" s="23" t="str">
        <f t="shared" si="19"/>
        <v>#DIV/0!</v>
      </c>
    </row>
    <row r="99">
      <c r="A99" s="15" t="s">
        <v>88</v>
      </c>
      <c r="B99" s="20"/>
      <c r="C99" s="20"/>
      <c r="D99" s="21">
        <f t="shared" si="17"/>
        <v>0</v>
      </c>
      <c r="E99" s="20"/>
      <c r="F99" s="20"/>
      <c r="G99" s="23">
        <f t="shared" si="18"/>
        <v>0</v>
      </c>
      <c r="H99" s="20"/>
      <c r="I99" s="20"/>
      <c r="J99" s="20"/>
      <c r="K99" s="23" t="str">
        <f t="shared" si="19"/>
        <v>#DIV/0!</v>
      </c>
    </row>
    <row r="100">
      <c r="A100" s="15" t="s">
        <v>40</v>
      </c>
      <c r="B100" s="20"/>
      <c r="C100" s="20"/>
      <c r="D100" s="21">
        <f t="shared" si="17"/>
        <v>0</v>
      </c>
      <c r="E100" s="20"/>
      <c r="F100" s="20"/>
      <c r="G100" s="23">
        <f t="shared" si="18"/>
        <v>0</v>
      </c>
      <c r="H100" s="20"/>
      <c r="I100" s="20"/>
      <c r="J100" s="20"/>
      <c r="K100" s="23" t="str">
        <f t="shared" si="19"/>
        <v>#DIV/0!</v>
      </c>
    </row>
    <row r="101">
      <c r="A101" s="15" t="s">
        <v>45</v>
      </c>
      <c r="B101" s="20"/>
      <c r="C101" s="20"/>
      <c r="D101" s="21">
        <f t="shared" si="17"/>
        <v>0</v>
      </c>
      <c r="E101" s="20"/>
      <c r="F101" s="20"/>
      <c r="G101" s="23">
        <f t="shared" si="18"/>
        <v>0</v>
      </c>
      <c r="H101" s="20"/>
      <c r="I101" s="20"/>
      <c r="J101" s="20"/>
      <c r="K101" s="23" t="str">
        <f t="shared" si="19"/>
        <v>#DIV/0!</v>
      </c>
    </row>
  </sheetData>
  <mergeCells count="17">
    <mergeCell ref="A6:K6"/>
    <mergeCell ref="B7:K7"/>
    <mergeCell ref="B8:D8"/>
    <mergeCell ref="E8:G8"/>
    <mergeCell ref="H8:K8"/>
    <mergeCell ref="A45:K45"/>
    <mergeCell ref="A63:K63"/>
    <mergeCell ref="A73:K73"/>
    <mergeCell ref="A81:K81"/>
    <mergeCell ref="A93:K93"/>
    <mergeCell ref="A1:A4"/>
    <mergeCell ref="B1:G1"/>
    <mergeCell ref="I1:K1"/>
    <mergeCell ref="B2:G2"/>
    <mergeCell ref="B3:G3"/>
    <mergeCell ref="B4:G4"/>
    <mergeCell ref="A7:A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8" max="8" width="13.13"/>
  </cols>
  <sheetData>
    <row r="1">
      <c r="A1" s="1" t="s">
        <v>0</v>
      </c>
      <c r="B1" s="2" t="s">
        <v>1</v>
      </c>
      <c r="H1" s="3"/>
      <c r="I1" s="4" t="s">
        <v>89</v>
      </c>
      <c r="L1" s="3"/>
    </row>
    <row r="2">
      <c r="B2" s="2" t="s">
        <v>3</v>
      </c>
      <c r="H2" s="3"/>
      <c r="I2" s="3"/>
      <c r="J2" s="3"/>
      <c r="K2" s="3"/>
      <c r="L2" s="3"/>
    </row>
    <row r="3">
      <c r="B3" s="2" t="s">
        <v>4</v>
      </c>
      <c r="H3" s="3"/>
      <c r="I3" s="3"/>
      <c r="J3" s="3"/>
      <c r="K3" s="3"/>
      <c r="L3" s="3"/>
    </row>
    <row r="4">
      <c r="B4" s="2" t="s">
        <v>5</v>
      </c>
    </row>
    <row r="6">
      <c r="A6" s="5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>
      <c r="A7" s="8" t="s">
        <v>7</v>
      </c>
      <c r="B7" s="9" t="s">
        <v>90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>
      <c r="A8" s="10"/>
      <c r="B8" s="11" t="s">
        <v>9</v>
      </c>
      <c r="C8" s="6"/>
      <c r="D8" s="7"/>
      <c r="E8" s="12" t="s">
        <v>10</v>
      </c>
      <c r="F8" s="6"/>
      <c r="G8" s="6"/>
      <c r="H8" s="7"/>
      <c r="I8" s="24" t="s">
        <v>11</v>
      </c>
      <c r="J8" s="6"/>
      <c r="K8" s="6"/>
      <c r="L8" s="7"/>
    </row>
    <row r="9">
      <c r="A9" s="13"/>
      <c r="B9" s="25" t="s">
        <v>12</v>
      </c>
      <c r="C9" s="25" t="s">
        <v>13</v>
      </c>
      <c r="D9" s="25" t="s">
        <v>14</v>
      </c>
      <c r="E9" s="25" t="s">
        <v>91</v>
      </c>
      <c r="F9" s="25" t="s">
        <v>92</v>
      </c>
      <c r="G9" s="25" t="s">
        <v>15</v>
      </c>
      <c r="H9" s="14" t="s">
        <v>17</v>
      </c>
      <c r="I9" s="14" t="s">
        <v>18</v>
      </c>
      <c r="J9" s="14" t="s">
        <v>19</v>
      </c>
      <c r="K9" s="14" t="s">
        <v>20</v>
      </c>
      <c r="L9" s="25" t="s">
        <v>21</v>
      </c>
    </row>
    <row r="10">
      <c r="A10" s="15" t="s">
        <v>22</v>
      </c>
      <c r="B10" s="16">
        <v>1.0</v>
      </c>
      <c r="C10" s="16">
        <v>100.0</v>
      </c>
      <c r="D10" s="17">
        <f t="shared" ref="D10:D44" si="1">B10*C10</f>
        <v>100</v>
      </c>
      <c r="E10" s="16">
        <v>2.0</v>
      </c>
      <c r="F10" s="19">
        <f>('Audit 1 (Baseline Audit)'!J10-'Audit 1 (Baseline Audit)'!K10)*E10</f>
        <v>533.3333333</v>
      </c>
      <c r="G10" s="16" t="s">
        <v>93</v>
      </c>
      <c r="H10" s="16">
        <v>0.0</v>
      </c>
      <c r="I10" s="16">
        <v>4.0</v>
      </c>
      <c r="J10" s="16">
        <v>3.0</v>
      </c>
      <c r="K10" s="19">
        <f>'Audit 1 (Baseline Audit)'!K10</f>
        <v>133.3333333</v>
      </c>
      <c r="L10" s="26">
        <f t="shared" ref="L10:L44" si="2">(I10/J10)*(H10)</f>
        <v>0</v>
      </c>
    </row>
    <row r="11">
      <c r="A11" s="15" t="s">
        <v>24</v>
      </c>
      <c r="B11" s="16">
        <v>3.0</v>
      </c>
      <c r="C11" s="16">
        <v>100.0</v>
      </c>
      <c r="D11" s="17">
        <f t="shared" si="1"/>
        <v>300</v>
      </c>
      <c r="E11" s="16">
        <v>8.0</v>
      </c>
      <c r="F11" s="19">
        <f>('Audit 1 (Baseline Audit)'!J11-'Audit 1 (Baseline Audit)'!K11)*E11</f>
        <v>12800</v>
      </c>
      <c r="G11" s="16" t="s">
        <v>94</v>
      </c>
      <c r="H11" s="16">
        <f>1*C11</f>
        <v>100</v>
      </c>
      <c r="I11" s="16">
        <v>4.0</v>
      </c>
      <c r="J11" s="16">
        <v>1.0</v>
      </c>
      <c r="K11" s="19">
        <f>'Audit 1 (Baseline Audit)'!K11</f>
        <v>2400</v>
      </c>
      <c r="L11" s="26">
        <f t="shared" si="2"/>
        <v>400</v>
      </c>
    </row>
    <row r="12">
      <c r="A12" s="15" t="s">
        <v>26</v>
      </c>
      <c r="B12" s="20"/>
      <c r="C12" s="20"/>
      <c r="D12" s="21">
        <f t="shared" si="1"/>
        <v>0</v>
      </c>
      <c r="E12" s="20"/>
      <c r="F12" s="27" t="str">
        <f>('Audit 1 (Baseline Audit)'!J12-'Audit 1 (Baseline Audit)'!K12)*E12</f>
        <v>#DIV/0!</v>
      </c>
      <c r="G12" s="20"/>
      <c r="H12" s="20"/>
      <c r="I12" s="20"/>
      <c r="J12" s="20"/>
      <c r="K12" s="27" t="str">
        <f>'Audit 1 (Baseline Audit)'!K12</f>
        <v>#DIV/0!</v>
      </c>
      <c r="L12" s="23" t="str">
        <f t="shared" si="2"/>
        <v>#DIV/0!</v>
      </c>
    </row>
    <row r="13">
      <c r="A13" s="15" t="s">
        <v>27</v>
      </c>
      <c r="B13" s="20"/>
      <c r="C13" s="20"/>
      <c r="D13" s="21">
        <f t="shared" si="1"/>
        <v>0</v>
      </c>
      <c r="E13" s="20"/>
      <c r="F13" s="27" t="str">
        <f>('Audit 1 (Baseline Audit)'!J13-'Audit 1 (Baseline Audit)'!K13)*E13</f>
        <v>#DIV/0!</v>
      </c>
      <c r="G13" s="20"/>
      <c r="H13" s="20"/>
      <c r="I13" s="20"/>
      <c r="J13" s="20"/>
      <c r="K13" s="27" t="str">
        <f>'Audit 1 (Baseline Audit)'!K13</f>
        <v>#DIV/0!</v>
      </c>
      <c r="L13" s="23" t="str">
        <f t="shared" si="2"/>
        <v>#DIV/0!</v>
      </c>
    </row>
    <row r="14">
      <c r="A14" s="15" t="s">
        <v>28</v>
      </c>
      <c r="B14" s="20"/>
      <c r="C14" s="20"/>
      <c r="D14" s="21">
        <f t="shared" si="1"/>
        <v>0</v>
      </c>
      <c r="E14" s="20"/>
      <c r="F14" s="27" t="str">
        <f>('Audit 1 (Baseline Audit)'!J14-'Audit 1 (Baseline Audit)'!K14)*E14</f>
        <v>#DIV/0!</v>
      </c>
      <c r="G14" s="20"/>
      <c r="H14" s="20"/>
      <c r="I14" s="20"/>
      <c r="J14" s="20"/>
      <c r="K14" s="27" t="str">
        <f>'Audit 1 (Baseline Audit)'!K14</f>
        <v>#DIV/0!</v>
      </c>
      <c r="L14" s="23" t="str">
        <f t="shared" si="2"/>
        <v>#DIV/0!</v>
      </c>
    </row>
    <row r="15">
      <c r="A15" s="15" t="s">
        <v>29</v>
      </c>
      <c r="B15" s="20"/>
      <c r="C15" s="20"/>
      <c r="D15" s="21">
        <f t="shared" si="1"/>
        <v>0</v>
      </c>
      <c r="E15" s="20"/>
      <c r="F15" s="27" t="str">
        <f>('Audit 1 (Baseline Audit)'!J15-'Audit 1 (Baseline Audit)'!K15)*E15</f>
        <v>#DIV/0!</v>
      </c>
      <c r="G15" s="20"/>
      <c r="H15" s="20"/>
      <c r="I15" s="20"/>
      <c r="J15" s="20"/>
      <c r="K15" s="27" t="str">
        <f>'Audit 1 (Baseline Audit)'!K15</f>
        <v>#DIV/0!</v>
      </c>
      <c r="L15" s="23" t="str">
        <f t="shared" si="2"/>
        <v>#DIV/0!</v>
      </c>
    </row>
    <row r="16">
      <c r="A16" s="15" t="s">
        <v>30</v>
      </c>
      <c r="B16" s="20"/>
      <c r="C16" s="20"/>
      <c r="D16" s="21">
        <f t="shared" si="1"/>
        <v>0</v>
      </c>
      <c r="E16" s="20"/>
      <c r="F16" s="27" t="str">
        <f>('Audit 1 (Baseline Audit)'!J16-'Audit 1 (Baseline Audit)'!K16)*E16</f>
        <v>#DIV/0!</v>
      </c>
      <c r="G16" s="20"/>
      <c r="H16" s="20"/>
      <c r="I16" s="20"/>
      <c r="J16" s="20"/>
      <c r="K16" s="27" t="str">
        <f>'Audit 1 (Baseline Audit)'!K16</f>
        <v>#DIV/0!</v>
      </c>
      <c r="L16" s="23" t="str">
        <f t="shared" si="2"/>
        <v>#DIV/0!</v>
      </c>
    </row>
    <row r="17">
      <c r="A17" s="15" t="s">
        <v>31</v>
      </c>
      <c r="B17" s="20"/>
      <c r="C17" s="20"/>
      <c r="D17" s="21">
        <f t="shared" si="1"/>
        <v>0</v>
      </c>
      <c r="E17" s="20"/>
      <c r="F17" s="27" t="str">
        <f>('Audit 1 (Baseline Audit)'!J17-'Audit 1 (Baseline Audit)'!K17)*E17</f>
        <v>#DIV/0!</v>
      </c>
      <c r="G17" s="20"/>
      <c r="H17" s="20"/>
      <c r="I17" s="20"/>
      <c r="J17" s="20"/>
      <c r="K17" s="27" t="str">
        <f>'Audit 1 (Baseline Audit)'!K17</f>
        <v>#DIV/0!</v>
      </c>
      <c r="L17" s="23" t="str">
        <f t="shared" si="2"/>
        <v>#DIV/0!</v>
      </c>
    </row>
    <row r="18">
      <c r="A18" s="15" t="s">
        <v>32</v>
      </c>
      <c r="B18" s="20"/>
      <c r="C18" s="20"/>
      <c r="D18" s="21">
        <f t="shared" si="1"/>
        <v>0</v>
      </c>
      <c r="E18" s="20"/>
      <c r="F18" s="27" t="str">
        <f>('Audit 1 (Baseline Audit)'!J18-'Audit 1 (Baseline Audit)'!K18)*E18</f>
        <v>#DIV/0!</v>
      </c>
      <c r="G18" s="20"/>
      <c r="H18" s="20"/>
      <c r="I18" s="20"/>
      <c r="J18" s="20"/>
      <c r="K18" s="27" t="str">
        <f>'Audit 1 (Baseline Audit)'!K18</f>
        <v>#DIV/0!</v>
      </c>
      <c r="L18" s="23" t="str">
        <f t="shared" si="2"/>
        <v>#DIV/0!</v>
      </c>
    </row>
    <row r="19">
      <c r="A19" s="15" t="s">
        <v>33</v>
      </c>
      <c r="B19" s="20"/>
      <c r="C19" s="20"/>
      <c r="D19" s="21">
        <f t="shared" si="1"/>
        <v>0</v>
      </c>
      <c r="E19" s="20"/>
      <c r="F19" s="27" t="str">
        <f>('Audit 1 (Baseline Audit)'!J19-'Audit 1 (Baseline Audit)'!K19)*E19</f>
        <v>#DIV/0!</v>
      </c>
      <c r="G19" s="20"/>
      <c r="H19" s="20"/>
      <c r="I19" s="20"/>
      <c r="J19" s="20"/>
      <c r="K19" s="27" t="str">
        <f>'Audit 1 (Baseline Audit)'!K19</f>
        <v>#DIV/0!</v>
      </c>
      <c r="L19" s="23" t="str">
        <f t="shared" si="2"/>
        <v>#DIV/0!</v>
      </c>
    </row>
    <row r="20">
      <c r="A20" s="15" t="s">
        <v>34</v>
      </c>
      <c r="B20" s="20"/>
      <c r="C20" s="20"/>
      <c r="D20" s="21">
        <f t="shared" si="1"/>
        <v>0</v>
      </c>
      <c r="E20" s="20"/>
      <c r="F20" s="27" t="str">
        <f>('Audit 1 (Baseline Audit)'!J20-'Audit 1 (Baseline Audit)'!K20)*E20</f>
        <v>#DIV/0!</v>
      </c>
      <c r="G20" s="20"/>
      <c r="H20" s="20"/>
      <c r="I20" s="20"/>
      <c r="J20" s="20"/>
      <c r="K20" s="27" t="str">
        <f>'Audit 1 (Baseline Audit)'!K20</f>
        <v>#DIV/0!</v>
      </c>
      <c r="L20" s="23" t="str">
        <f t="shared" si="2"/>
        <v>#DIV/0!</v>
      </c>
    </row>
    <row r="21">
      <c r="A21" s="15" t="s">
        <v>35</v>
      </c>
      <c r="B21" s="20"/>
      <c r="C21" s="20"/>
      <c r="D21" s="21">
        <f t="shared" si="1"/>
        <v>0</v>
      </c>
      <c r="E21" s="20"/>
      <c r="F21" s="27" t="str">
        <f>('Audit 1 (Baseline Audit)'!J21-'Audit 1 (Baseline Audit)'!K21)*E21</f>
        <v>#DIV/0!</v>
      </c>
      <c r="G21" s="20"/>
      <c r="H21" s="20"/>
      <c r="I21" s="20"/>
      <c r="J21" s="20"/>
      <c r="K21" s="27" t="str">
        <f>'Audit 1 (Baseline Audit)'!K21</f>
        <v>#DIV/0!</v>
      </c>
      <c r="L21" s="23" t="str">
        <f t="shared" si="2"/>
        <v>#DIV/0!</v>
      </c>
    </row>
    <row r="22">
      <c r="A22" s="15" t="s">
        <v>36</v>
      </c>
      <c r="B22" s="20"/>
      <c r="C22" s="20"/>
      <c r="D22" s="21">
        <f t="shared" si="1"/>
        <v>0</v>
      </c>
      <c r="E22" s="20"/>
      <c r="F22" s="27" t="str">
        <f>('Audit 1 (Baseline Audit)'!J22-'Audit 1 (Baseline Audit)'!K22)*E22</f>
        <v>#DIV/0!</v>
      </c>
      <c r="G22" s="20"/>
      <c r="H22" s="20"/>
      <c r="I22" s="20"/>
      <c r="J22" s="20"/>
      <c r="K22" s="27" t="str">
        <f>'Audit 1 (Baseline Audit)'!K22</f>
        <v>#DIV/0!</v>
      </c>
      <c r="L22" s="23" t="str">
        <f t="shared" si="2"/>
        <v>#DIV/0!</v>
      </c>
    </row>
    <row r="23">
      <c r="A23" s="15" t="s">
        <v>37</v>
      </c>
      <c r="B23" s="20"/>
      <c r="C23" s="20"/>
      <c r="D23" s="21">
        <f t="shared" si="1"/>
        <v>0</v>
      </c>
      <c r="E23" s="20"/>
      <c r="F23" s="27" t="str">
        <f>('Audit 1 (Baseline Audit)'!J23-'Audit 1 (Baseline Audit)'!K23)*E23</f>
        <v>#DIV/0!</v>
      </c>
      <c r="G23" s="20"/>
      <c r="H23" s="20"/>
      <c r="I23" s="20"/>
      <c r="J23" s="20"/>
      <c r="K23" s="27" t="str">
        <f>'Audit 1 (Baseline Audit)'!K23</f>
        <v>#DIV/0!</v>
      </c>
      <c r="L23" s="23" t="str">
        <f t="shared" si="2"/>
        <v>#DIV/0!</v>
      </c>
    </row>
    <row r="24">
      <c r="A24" s="15" t="s">
        <v>38</v>
      </c>
      <c r="B24" s="20"/>
      <c r="C24" s="20"/>
      <c r="D24" s="21">
        <f t="shared" si="1"/>
        <v>0</v>
      </c>
      <c r="E24" s="20"/>
      <c r="F24" s="27" t="str">
        <f>('Audit 1 (Baseline Audit)'!J24-'Audit 1 (Baseline Audit)'!K24)*E24</f>
        <v>#DIV/0!</v>
      </c>
      <c r="G24" s="20"/>
      <c r="H24" s="20"/>
      <c r="I24" s="20"/>
      <c r="J24" s="20"/>
      <c r="K24" s="27" t="str">
        <f>'Audit 1 (Baseline Audit)'!K24</f>
        <v>#DIV/0!</v>
      </c>
      <c r="L24" s="23" t="str">
        <f t="shared" si="2"/>
        <v>#DIV/0!</v>
      </c>
    </row>
    <row r="25">
      <c r="A25" s="15" t="s">
        <v>39</v>
      </c>
      <c r="B25" s="20"/>
      <c r="C25" s="20"/>
      <c r="D25" s="21">
        <f t="shared" si="1"/>
        <v>0</v>
      </c>
      <c r="E25" s="20"/>
      <c r="F25" s="27" t="str">
        <f>('Audit 1 (Baseline Audit)'!J25-'Audit 1 (Baseline Audit)'!K25)*E25</f>
        <v>#DIV/0!</v>
      </c>
      <c r="G25" s="20"/>
      <c r="H25" s="20"/>
      <c r="I25" s="20"/>
      <c r="J25" s="20"/>
      <c r="K25" s="27" t="str">
        <f>'Audit 1 (Baseline Audit)'!K25</f>
        <v>#DIV/0!</v>
      </c>
      <c r="L25" s="23" t="str">
        <f t="shared" si="2"/>
        <v>#DIV/0!</v>
      </c>
    </row>
    <row r="26">
      <c r="A26" s="15" t="s">
        <v>40</v>
      </c>
      <c r="B26" s="20"/>
      <c r="C26" s="20"/>
      <c r="D26" s="21">
        <f t="shared" si="1"/>
        <v>0</v>
      </c>
      <c r="E26" s="20"/>
      <c r="F26" s="27" t="str">
        <f>('Audit 1 (Baseline Audit)'!J26-'Audit 1 (Baseline Audit)'!K26)*E26</f>
        <v>#DIV/0!</v>
      </c>
      <c r="G26" s="20"/>
      <c r="H26" s="20"/>
      <c r="I26" s="20"/>
      <c r="J26" s="20"/>
      <c r="K26" s="27" t="str">
        <f>'Audit 1 (Baseline Audit)'!K26</f>
        <v>#DIV/0!</v>
      </c>
      <c r="L26" s="23" t="str">
        <f t="shared" si="2"/>
        <v>#DIV/0!</v>
      </c>
    </row>
    <row r="27">
      <c r="A27" s="15" t="s">
        <v>41</v>
      </c>
      <c r="B27" s="20"/>
      <c r="C27" s="20"/>
      <c r="D27" s="21">
        <f t="shared" si="1"/>
        <v>0</v>
      </c>
      <c r="E27" s="20"/>
      <c r="F27" s="27" t="str">
        <f>('Audit 1 (Baseline Audit)'!J27-'Audit 1 (Baseline Audit)'!K27)*E27</f>
        <v>#DIV/0!</v>
      </c>
      <c r="G27" s="20"/>
      <c r="H27" s="20"/>
      <c r="I27" s="20"/>
      <c r="J27" s="20"/>
      <c r="K27" s="27" t="str">
        <f>'Audit 1 (Baseline Audit)'!K27</f>
        <v>#DIV/0!</v>
      </c>
      <c r="L27" s="23" t="str">
        <f t="shared" si="2"/>
        <v>#DIV/0!</v>
      </c>
    </row>
    <row r="28">
      <c r="A28" s="15" t="s">
        <v>42</v>
      </c>
      <c r="B28" s="20"/>
      <c r="C28" s="20"/>
      <c r="D28" s="21">
        <f t="shared" si="1"/>
        <v>0</v>
      </c>
      <c r="E28" s="20"/>
      <c r="F28" s="27" t="str">
        <f>('Audit 1 (Baseline Audit)'!J28-'Audit 1 (Baseline Audit)'!K28)*E28</f>
        <v>#DIV/0!</v>
      </c>
      <c r="G28" s="20"/>
      <c r="H28" s="20"/>
      <c r="I28" s="20"/>
      <c r="J28" s="20"/>
      <c r="K28" s="27" t="str">
        <f>'Audit 1 (Baseline Audit)'!K28</f>
        <v>#DIV/0!</v>
      </c>
      <c r="L28" s="23" t="str">
        <f t="shared" si="2"/>
        <v>#DIV/0!</v>
      </c>
    </row>
    <row r="29">
      <c r="A29" s="15" t="s">
        <v>43</v>
      </c>
      <c r="B29" s="20"/>
      <c r="C29" s="20"/>
      <c r="D29" s="21">
        <f t="shared" si="1"/>
        <v>0</v>
      </c>
      <c r="E29" s="20"/>
      <c r="F29" s="27" t="str">
        <f>('Audit 1 (Baseline Audit)'!J29-'Audit 1 (Baseline Audit)'!K29)*E29</f>
        <v>#DIV/0!</v>
      </c>
      <c r="G29" s="20"/>
      <c r="H29" s="20"/>
      <c r="I29" s="20"/>
      <c r="J29" s="20"/>
      <c r="K29" s="27" t="str">
        <f>'Audit 1 (Baseline Audit)'!K29</f>
        <v>#DIV/0!</v>
      </c>
      <c r="L29" s="23" t="str">
        <f t="shared" si="2"/>
        <v>#DIV/0!</v>
      </c>
    </row>
    <row r="30">
      <c r="A30" s="15" t="s">
        <v>44</v>
      </c>
      <c r="B30" s="20"/>
      <c r="C30" s="20"/>
      <c r="D30" s="21">
        <f t="shared" si="1"/>
        <v>0</v>
      </c>
      <c r="E30" s="20"/>
      <c r="F30" s="27" t="str">
        <f>('Audit 1 (Baseline Audit)'!J30-'Audit 1 (Baseline Audit)'!K30)*E30</f>
        <v>#DIV/0!</v>
      </c>
      <c r="G30" s="20"/>
      <c r="H30" s="20"/>
      <c r="I30" s="20"/>
      <c r="J30" s="20"/>
      <c r="K30" s="27" t="str">
        <f>'Audit 1 (Baseline Audit)'!K30</f>
        <v>#DIV/0!</v>
      </c>
      <c r="L30" s="23" t="str">
        <f t="shared" si="2"/>
        <v>#DIV/0!</v>
      </c>
    </row>
    <row r="31">
      <c r="A31" s="15" t="s">
        <v>45</v>
      </c>
      <c r="B31" s="20"/>
      <c r="C31" s="20"/>
      <c r="D31" s="21">
        <f t="shared" si="1"/>
        <v>0</v>
      </c>
      <c r="E31" s="20"/>
      <c r="F31" s="27" t="str">
        <f>('Audit 1 (Baseline Audit)'!J31-'Audit 1 (Baseline Audit)'!K31)*E31</f>
        <v>#DIV/0!</v>
      </c>
      <c r="G31" s="20"/>
      <c r="H31" s="20"/>
      <c r="I31" s="20"/>
      <c r="J31" s="20"/>
      <c r="K31" s="27" t="str">
        <f>'Audit 1 (Baseline Audit)'!K31</f>
        <v>#DIV/0!</v>
      </c>
      <c r="L31" s="23" t="str">
        <f t="shared" si="2"/>
        <v>#DIV/0!</v>
      </c>
    </row>
    <row r="32">
      <c r="A32" s="15" t="s">
        <v>46</v>
      </c>
      <c r="B32" s="20"/>
      <c r="C32" s="20"/>
      <c r="D32" s="21">
        <f t="shared" si="1"/>
        <v>0</v>
      </c>
      <c r="E32" s="20"/>
      <c r="F32" s="27" t="str">
        <f>('Audit 1 (Baseline Audit)'!J32-'Audit 1 (Baseline Audit)'!K32)*E32</f>
        <v>#DIV/0!</v>
      </c>
      <c r="G32" s="20"/>
      <c r="H32" s="20"/>
      <c r="I32" s="20"/>
      <c r="J32" s="20"/>
      <c r="K32" s="27" t="str">
        <f>'Audit 1 (Baseline Audit)'!K32</f>
        <v>#DIV/0!</v>
      </c>
      <c r="L32" s="23" t="str">
        <f t="shared" si="2"/>
        <v>#DIV/0!</v>
      </c>
    </row>
    <row r="33">
      <c r="A33" s="15" t="s">
        <v>47</v>
      </c>
      <c r="B33" s="20"/>
      <c r="C33" s="20"/>
      <c r="D33" s="21">
        <f t="shared" si="1"/>
        <v>0</v>
      </c>
      <c r="E33" s="20"/>
      <c r="F33" s="27" t="str">
        <f>('Audit 1 (Baseline Audit)'!J33-'Audit 1 (Baseline Audit)'!K33)*E33</f>
        <v>#DIV/0!</v>
      </c>
      <c r="G33" s="20"/>
      <c r="H33" s="20"/>
      <c r="I33" s="20"/>
      <c r="J33" s="20"/>
      <c r="K33" s="27" t="str">
        <f>'Audit 1 (Baseline Audit)'!K33</f>
        <v>#DIV/0!</v>
      </c>
      <c r="L33" s="23" t="str">
        <f t="shared" si="2"/>
        <v>#DIV/0!</v>
      </c>
    </row>
    <row r="34">
      <c r="A34" s="15" t="s">
        <v>48</v>
      </c>
      <c r="B34" s="20"/>
      <c r="C34" s="20"/>
      <c r="D34" s="21">
        <f t="shared" si="1"/>
        <v>0</v>
      </c>
      <c r="E34" s="20"/>
      <c r="F34" s="27" t="str">
        <f>('Audit 1 (Baseline Audit)'!J34-'Audit 1 (Baseline Audit)'!K34)*E34</f>
        <v>#DIV/0!</v>
      </c>
      <c r="G34" s="20"/>
      <c r="H34" s="20"/>
      <c r="I34" s="20"/>
      <c r="J34" s="20"/>
      <c r="K34" s="27" t="str">
        <f>'Audit 1 (Baseline Audit)'!K34</f>
        <v>#DIV/0!</v>
      </c>
      <c r="L34" s="23" t="str">
        <f t="shared" si="2"/>
        <v>#DIV/0!</v>
      </c>
    </row>
    <row r="35">
      <c r="A35" s="15" t="s">
        <v>49</v>
      </c>
      <c r="B35" s="20"/>
      <c r="C35" s="20"/>
      <c r="D35" s="21">
        <f t="shared" si="1"/>
        <v>0</v>
      </c>
      <c r="E35" s="20"/>
      <c r="F35" s="27" t="str">
        <f>('Audit 1 (Baseline Audit)'!J35-'Audit 1 (Baseline Audit)'!K35)*E35</f>
        <v>#DIV/0!</v>
      </c>
      <c r="G35" s="20"/>
      <c r="H35" s="20"/>
      <c r="I35" s="20"/>
      <c r="J35" s="20"/>
      <c r="K35" s="27" t="str">
        <f>'Audit 1 (Baseline Audit)'!K35</f>
        <v>#DIV/0!</v>
      </c>
      <c r="L35" s="23" t="str">
        <f t="shared" si="2"/>
        <v>#DIV/0!</v>
      </c>
    </row>
    <row r="36">
      <c r="A36" s="15" t="s">
        <v>50</v>
      </c>
      <c r="B36" s="20"/>
      <c r="C36" s="20"/>
      <c r="D36" s="21">
        <f t="shared" si="1"/>
        <v>0</v>
      </c>
      <c r="E36" s="20"/>
      <c r="F36" s="27" t="str">
        <f>('Audit 1 (Baseline Audit)'!J36-'Audit 1 (Baseline Audit)'!K36)*E36</f>
        <v>#DIV/0!</v>
      </c>
      <c r="G36" s="20"/>
      <c r="H36" s="20"/>
      <c r="I36" s="20"/>
      <c r="J36" s="20"/>
      <c r="K36" s="27" t="str">
        <f>'Audit 1 (Baseline Audit)'!K36</f>
        <v>#DIV/0!</v>
      </c>
      <c r="L36" s="23" t="str">
        <f t="shared" si="2"/>
        <v>#DIV/0!</v>
      </c>
    </row>
    <row r="37">
      <c r="A37" s="15" t="s">
        <v>51</v>
      </c>
      <c r="B37" s="20"/>
      <c r="C37" s="20"/>
      <c r="D37" s="21">
        <f t="shared" si="1"/>
        <v>0</v>
      </c>
      <c r="E37" s="20"/>
      <c r="F37" s="27" t="str">
        <f>('Audit 1 (Baseline Audit)'!J37-'Audit 1 (Baseline Audit)'!K37)*E37</f>
        <v>#DIV/0!</v>
      </c>
      <c r="G37" s="20"/>
      <c r="H37" s="20"/>
      <c r="I37" s="20"/>
      <c r="J37" s="20"/>
      <c r="K37" s="27" t="str">
        <f>'Audit 1 (Baseline Audit)'!K37</f>
        <v>#DIV/0!</v>
      </c>
      <c r="L37" s="23" t="str">
        <f t="shared" si="2"/>
        <v>#DIV/0!</v>
      </c>
    </row>
    <row r="38">
      <c r="A38" s="15" t="s">
        <v>52</v>
      </c>
      <c r="B38" s="20"/>
      <c r="C38" s="20"/>
      <c r="D38" s="21">
        <f t="shared" si="1"/>
        <v>0</v>
      </c>
      <c r="E38" s="20"/>
      <c r="F38" s="27" t="str">
        <f>('Audit 1 (Baseline Audit)'!J38-'Audit 1 (Baseline Audit)'!K38)*E38</f>
        <v>#DIV/0!</v>
      </c>
      <c r="G38" s="20"/>
      <c r="H38" s="20"/>
      <c r="I38" s="20"/>
      <c r="J38" s="20"/>
      <c r="K38" s="27" t="str">
        <f>'Audit 1 (Baseline Audit)'!K38</f>
        <v>#DIV/0!</v>
      </c>
      <c r="L38" s="23" t="str">
        <f t="shared" si="2"/>
        <v>#DIV/0!</v>
      </c>
    </row>
    <row r="39">
      <c r="A39" s="15" t="s">
        <v>53</v>
      </c>
      <c r="B39" s="20"/>
      <c r="C39" s="20"/>
      <c r="D39" s="21">
        <f t="shared" si="1"/>
        <v>0</v>
      </c>
      <c r="E39" s="20"/>
      <c r="F39" s="27" t="str">
        <f>('Audit 1 (Baseline Audit)'!J39-'Audit 1 (Baseline Audit)'!K39)*E39</f>
        <v>#DIV/0!</v>
      </c>
      <c r="G39" s="20"/>
      <c r="H39" s="20"/>
      <c r="I39" s="20"/>
      <c r="J39" s="20"/>
      <c r="K39" s="27" t="str">
        <f>'Audit 1 (Baseline Audit)'!K39</f>
        <v>#DIV/0!</v>
      </c>
      <c r="L39" s="23" t="str">
        <f t="shared" si="2"/>
        <v>#DIV/0!</v>
      </c>
    </row>
    <row r="40">
      <c r="A40" s="15" t="s">
        <v>54</v>
      </c>
      <c r="B40" s="20"/>
      <c r="C40" s="20"/>
      <c r="D40" s="21">
        <f t="shared" si="1"/>
        <v>0</v>
      </c>
      <c r="E40" s="20"/>
      <c r="F40" s="27" t="str">
        <f>('Audit 1 (Baseline Audit)'!J40-'Audit 1 (Baseline Audit)'!K40)*E40</f>
        <v>#DIV/0!</v>
      </c>
      <c r="G40" s="20"/>
      <c r="H40" s="20"/>
      <c r="I40" s="20"/>
      <c r="J40" s="20"/>
      <c r="K40" s="27" t="str">
        <f>'Audit 1 (Baseline Audit)'!K40</f>
        <v>#DIV/0!</v>
      </c>
      <c r="L40" s="23" t="str">
        <f t="shared" si="2"/>
        <v>#DIV/0!</v>
      </c>
    </row>
    <row r="41">
      <c r="A41" s="15" t="s">
        <v>55</v>
      </c>
      <c r="B41" s="20"/>
      <c r="C41" s="20"/>
      <c r="D41" s="21">
        <f t="shared" si="1"/>
        <v>0</v>
      </c>
      <c r="E41" s="20"/>
      <c r="F41" s="27" t="str">
        <f>('Audit 1 (Baseline Audit)'!J41-'Audit 1 (Baseline Audit)'!K41)*E41</f>
        <v>#DIV/0!</v>
      </c>
      <c r="G41" s="20"/>
      <c r="H41" s="20"/>
      <c r="I41" s="20"/>
      <c r="J41" s="20"/>
      <c r="K41" s="27" t="str">
        <f>'Audit 1 (Baseline Audit)'!K41</f>
        <v>#DIV/0!</v>
      </c>
      <c r="L41" s="23" t="str">
        <f t="shared" si="2"/>
        <v>#DIV/0!</v>
      </c>
    </row>
    <row r="42">
      <c r="A42" s="15" t="s">
        <v>56</v>
      </c>
      <c r="B42" s="20"/>
      <c r="C42" s="20"/>
      <c r="D42" s="21">
        <f t="shared" si="1"/>
        <v>0</v>
      </c>
      <c r="E42" s="20"/>
      <c r="F42" s="27" t="str">
        <f>('Audit 1 (Baseline Audit)'!J42-'Audit 1 (Baseline Audit)'!K42)*E42</f>
        <v>#DIV/0!</v>
      </c>
      <c r="G42" s="20"/>
      <c r="H42" s="20"/>
      <c r="I42" s="20"/>
      <c r="J42" s="20"/>
      <c r="K42" s="27" t="str">
        <f>'Audit 1 (Baseline Audit)'!K42</f>
        <v>#DIV/0!</v>
      </c>
      <c r="L42" s="23" t="str">
        <f t="shared" si="2"/>
        <v>#DIV/0!</v>
      </c>
    </row>
    <row r="43">
      <c r="A43" s="15" t="s">
        <v>57</v>
      </c>
      <c r="B43" s="20"/>
      <c r="C43" s="20"/>
      <c r="D43" s="21">
        <f t="shared" si="1"/>
        <v>0</v>
      </c>
      <c r="E43" s="20"/>
      <c r="F43" s="27" t="str">
        <f>('Audit 1 (Baseline Audit)'!J43-'Audit 1 (Baseline Audit)'!K43)*E43</f>
        <v>#DIV/0!</v>
      </c>
      <c r="G43" s="20"/>
      <c r="H43" s="20"/>
      <c r="I43" s="20"/>
      <c r="J43" s="20"/>
      <c r="K43" s="27" t="str">
        <f>'Audit 1 (Baseline Audit)'!K43</f>
        <v>#DIV/0!</v>
      </c>
      <c r="L43" s="23" t="str">
        <f t="shared" si="2"/>
        <v>#DIV/0!</v>
      </c>
    </row>
    <row r="44">
      <c r="A44" s="15" t="s">
        <v>58</v>
      </c>
      <c r="B44" s="20"/>
      <c r="C44" s="20"/>
      <c r="D44" s="21">
        <f t="shared" si="1"/>
        <v>0</v>
      </c>
      <c r="E44" s="20"/>
      <c r="F44" s="27" t="str">
        <f>('Audit 1 (Baseline Audit)'!J44-'Audit 1 (Baseline Audit)'!K44)*E44</f>
        <v>#DIV/0!</v>
      </c>
      <c r="G44" s="20"/>
      <c r="H44" s="20"/>
      <c r="I44" s="20"/>
      <c r="J44" s="20"/>
      <c r="K44" s="27" t="str">
        <f>'Audit 1 (Baseline Audit)'!K44</f>
        <v>#DIV/0!</v>
      </c>
      <c r="L44" s="23" t="str">
        <f t="shared" si="2"/>
        <v>#DIV/0!</v>
      </c>
    </row>
    <row r="45">
      <c r="A45" s="28" t="s">
        <v>95</v>
      </c>
      <c r="B45" s="29" t="str">
        <f>SUM(F10:F44)</f>
        <v>#DIV/0!</v>
      </c>
      <c r="C45" s="30"/>
      <c r="D45" s="6"/>
      <c r="E45" s="6"/>
      <c r="F45" s="6"/>
      <c r="G45" s="6"/>
      <c r="H45" s="6"/>
      <c r="I45" s="6"/>
      <c r="J45" s="6"/>
      <c r="K45" s="6"/>
      <c r="L45" s="30"/>
    </row>
    <row r="46">
      <c r="A46" s="5" t="s">
        <v>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>
      <c r="A47" s="15" t="s">
        <v>60</v>
      </c>
      <c r="B47" s="20"/>
      <c r="C47" s="20"/>
      <c r="D47" s="21">
        <f t="shared" ref="D47:D63" si="3">B47*C47</f>
        <v>0</v>
      </c>
      <c r="E47" s="20"/>
      <c r="F47" s="23" t="str">
        <f>('Audit 1 (Baseline Audit)'!J46-'Audit 1 (Baseline Audit)'!K46)*E47</f>
        <v>#DIV/0!</v>
      </c>
      <c r="G47" s="20"/>
      <c r="H47" s="20"/>
      <c r="I47" s="20"/>
      <c r="J47" s="20"/>
      <c r="K47" s="23" t="str">
        <f>'Audit 1 (Baseline Audit)'!K46</f>
        <v>#DIV/0!</v>
      </c>
      <c r="L47" s="23" t="str">
        <f t="shared" ref="L47:L63" si="4">(I47/J47)*(H47)</f>
        <v>#DIV/0!</v>
      </c>
    </row>
    <row r="48">
      <c r="A48" s="15" t="s">
        <v>24</v>
      </c>
      <c r="B48" s="20"/>
      <c r="C48" s="20"/>
      <c r="D48" s="21">
        <f t="shared" si="3"/>
        <v>0</v>
      </c>
      <c r="E48" s="20"/>
      <c r="F48" s="23" t="str">
        <f>('Audit 1 (Baseline Audit)'!J47-'Audit 1 (Baseline Audit)'!K47)*E48</f>
        <v>#DIV/0!</v>
      </c>
      <c r="G48" s="20"/>
      <c r="H48" s="20"/>
      <c r="I48" s="20"/>
      <c r="J48" s="20"/>
      <c r="K48" s="23" t="str">
        <f>'Audit 1 (Baseline Audit)'!K47</f>
        <v>#DIV/0!</v>
      </c>
      <c r="L48" s="23" t="str">
        <f t="shared" si="4"/>
        <v>#DIV/0!</v>
      </c>
    </row>
    <row r="49">
      <c r="A49" s="15" t="s">
        <v>29</v>
      </c>
      <c r="B49" s="20"/>
      <c r="C49" s="20"/>
      <c r="D49" s="21">
        <f t="shared" si="3"/>
        <v>0</v>
      </c>
      <c r="E49" s="20"/>
      <c r="F49" s="23" t="str">
        <f>('Audit 1 (Baseline Audit)'!J48-'Audit 1 (Baseline Audit)'!K48)*E49</f>
        <v>#DIV/0!</v>
      </c>
      <c r="G49" s="20"/>
      <c r="H49" s="20"/>
      <c r="I49" s="20"/>
      <c r="J49" s="20"/>
      <c r="K49" s="23" t="str">
        <f>'Audit 1 (Baseline Audit)'!K48</f>
        <v>#DIV/0!</v>
      </c>
      <c r="L49" s="23" t="str">
        <f t="shared" si="4"/>
        <v>#DIV/0!</v>
      </c>
    </row>
    <row r="50">
      <c r="A50" s="15" t="s">
        <v>61</v>
      </c>
      <c r="B50" s="20"/>
      <c r="C50" s="20"/>
      <c r="D50" s="21">
        <f t="shared" si="3"/>
        <v>0</v>
      </c>
      <c r="E50" s="20"/>
      <c r="F50" s="23" t="str">
        <f>('Audit 1 (Baseline Audit)'!J49-'Audit 1 (Baseline Audit)'!K49)*E50</f>
        <v>#DIV/0!</v>
      </c>
      <c r="G50" s="20"/>
      <c r="H50" s="20"/>
      <c r="I50" s="20"/>
      <c r="J50" s="20"/>
      <c r="K50" s="23" t="str">
        <f>'Audit 1 (Baseline Audit)'!K49</f>
        <v>#DIV/0!</v>
      </c>
      <c r="L50" s="23" t="str">
        <f t="shared" si="4"/>
        <v>#DIV/0!</v>
      </c>
    </row>
    <row r="51">
      <c r="A51" s="15" t="s">
        <v>36</v>
      </c>
      <c r="B51" s="20"/>
      <c r="C51" s="20"/>
      <c r="D51" s="21">
        <f t="shared" si="3"/>
        <v>0</v>
      </c>
      <c r="E51" s="20"/>
      <c r="F51" s="23" t="str">
        <f>('Audit 1 (Baseline Audit)'!J50-'Audit 1 (Baseline Audit)'!K50)*E51</f>
        <v>#DIV/0!</v>
      </c>
      <c r="G51" s="20"/>
      <c r="H51" s="20"/>
      <c r="I51" s="20"/>
      <c r="J51" s="20"/>
      <c r="K51" s="23" t="str">
        <f>'Audit 1 (Baseline Audit)'!K50</f>
        <v>#DIV/0!</v>
      </c>
      <c r="L51" s="23" t="str">
        <f t="shared" si="4"/>
        <v>#DIV/0!</v>
      </c>
    </row>
    <row r="52">
      <c r="A52" s="15" t="s">
        <v>62</v>
      </c>
      <c r="B52" s="20"/>
      <c r="C52" s="20"/>
      <c r="D52" s="21">
        <f t="shared" si="3"/>
        <v>0</v>
      </c>
      <c r="E52" s="20"/>
      <c r="F52" s="23" t="str">
        <f>('Audit 1 (Baseline Audit)'!J51-'Audit 1 (Baseline Audit)'!K51)*E52</f>
        <v>#DIV/0!</v>
      </c>
      <c r="G52" s="20"/>
      <c r="H52" s="20"/>
      <c r="I52" s="20"/>
      <c r="J52" s="20"/>
      <c r="K52" s="23" t="str">
        <f>'Audit 1 (Baseline Audit)'!K51</f>
        <v>#DIV/0!</v>
      </c>
      <c r="L52" s="23" t="str">
        <f t="shared" si="4"/>
        <v>#DIV/0!</v>
      </c>
    </row>
    <row r="53">
      <c r="A53" s="15" t="s">
        <v>39</v>
      </c>
      <c r="B53" s="20"/>
      <c r="C53" s="20"/>
      <c r="D53" s="21">
        <f t="shared" si="3"/>
        <v>0</v>
      </c>
      <c r="E53" s="20"/>
      <c r="F53" s="23" t="str">
        <f>('Audit 1 (Baseline Audit)'!J52-'Audit 1 (Baseline Audit)'!K52)*E53</f>
        <v>#DIV/0!</v>
      </c>
      <c r="G53" s="20"/>
      <c r="H53" s="20"/>
      <c r="I53" s="20"/>
      <c r="J53" s="20"/>
      <c r="K53" s="23" t="str">
        <f>'Audit 1 (Baseline Audit)'!K52</f>
        <v>#DIV/0!</v>
      </c>
      <c r="L53" s="23" t="str">
        <f t="shared" si="4"/>
        <v>#DIV/0!</v>
      </c>
    </row>
    <row r="54">
      <c r="A54" s="15" t="s">
        <v>44</v>
      </c>
      <c r="B54" s="20"/>
      <c r="C54" s="20"/>
      <c r="D54" s="21">
        <f t="shared" si="3"/>
        <v>0</v>
      </c>
      <c r="E54" s="20"/>
      <c r="F54" s="23" t="str">
        <f>('Audit 1 (Baseline Audit)'!J53-'Audit 1 (Baseline Audit)'!K53)*E54</f>
        <v>#DIV/0!</v>
      </c>
      <c r="G54" s="20"/>
      <c r="H54" s="20"/>
      <c r="I54" s="20"/>
      <c r="J54" s="20"/>
      <c r="K54" s="23" t="str">
        <f>'Audit 1 (Baseline Audit)'!K53</f>
        <v>#DIV/0!</v>
      </c>
      <c r="L54" s="23" t="str">
        <f t="shared" si="4"/>
        <v>#DIV/0!</v>
      </c>
    </row>
    <row r="55">
      <c r="A55" s="15" t="s">
        <v>46</v>
      </c>
      <c r="B55" s="20"/>
      <c r="C55" s="20"/>
      <c r="D55" s="21">
        <f t="shared" si="3"/>
        <v>0</v>
      </c>
      <c r="E55" s="20"/>
      <c r="F55" s="23" t="str">
        <f>('Audit 1 (Baseline Audit)'!J54-'Audit 1 (Baseline Audit)'!K54)*E55</f>
        <v>#DIV/0!</v>
      </c>
      <c r="G55" s="20"/>
      <c r="H55" s="20"/>
      <c r="I55" s="20"/>
      <c r="J55" s="20"/>
      <c r="K55" s="23" t="str">
        <f>'Audit 1 (Baseline Audit)'!K54</f>
        <v>#DIV/0!</v>
      </c>
      <c r="L55" s="23" t="str">
        <f t="shared" si="4"/>
        <v>#DIV/0!</v>
      </c>
    </row>
    <row r="56">
      <c r="A56" s="15" t="s">
        <v>63</v>
      </c>
      <c r="B56" s="20"/>
      <c r="C56" s="20"/>
      <c r="D56" s="21">
        <f t="shared" si="3"/>
        <v>0</v>
      </c>
      <c r="E56" s="20"/>
      <c r="F56" s="23" t="str">
        <f>('Audit 1 (Baseline Audit)'!J55-'Audit 1 (Baseline Audit)'!K55)*E56</f>
        <v>#DIV/0!</v>
      </c>
      <c r="G56" s="20"/>
      <c r="H56" s="20"/>
      <c r="I56" s="20"/>
      <c r="J56" s="20"/>
      <c r="K56" s="23" t="str">
        <f>'Audit 1 (Baseline Audit)'!K55</f>
        <v>#DIV/0!</v>
      </c>
      <c r="L56" s="23" t="str">
        <f t="shared" si="4"/>
        <v>#DIV/0!</v>
      </c>
    </row>
    <row r="57">
      <c r="A57" s="15" t="s">
        <v>64</v>
      </c>
      <c r="B57" s="20"/>
      <c r="C57" s="20"/>
      <c r="D57" s="21">
        <f t="shared" si="3"/>
        <v>0</v>
      </c>
      <c r="E57" s="20"/>
      <c r="F57" s="23" t="str">
        <f>('Audit 1 (Baseline Audit)'!J56-'Audit 1 (Baseline Audit)'!K56)*E57</f>
        <v>#DIV/0!</v>
      </c>
      <c r="G57" s="20"/>
      <c r="H57" s="20"/>
      <c r="I57" s="20"/>
      <c r="J57" s="20"/>
      <c r="K57" s="23" t="str">
        <f>'Audit 1 (Baseline Audit)'!K56</f>
        <v>#DIV/0!</v>
      </c>
      <c r="L57" s="23" t="str">
        <f t="shared" si="4"/>
        <v>#DIV/0!</v>
      </c>
    </row>
    <row r="58">
      <c r="A58" s="15" t="s">
        <v>65</v>
      </c>
      <c r="B58" s="20"/>
      <c r="C58" s="20"/>
      <c r="D58" s="21">
        <f t="shared" si="3"/>
        <v>0</v>
      </c>
      <c r="E58" s="20"/>
      <c r="F58" s="23" t="str">
        <f>('Audit 1 (Baseline Audit)'!J57-'Audit 1 (Baseline Audit)'!K57)*E58</f>
        <v>#DIV/0!</v>
      </c>
      <c r="G58" s="20"/>
      <c r="H58" s="20"/>
      <c r="I58" s="20"/>
      <c r="J58" s="20"/>
      <c r="K58" s="23" t="str">
        <f>'Audit 1 (Baseline Audit)'!K57</f>
        <v>#DIV/0!</v>
      </c>
      <c r="L58" s="23" t="str">
        <f t="shared" si="4"/>
        <v>#DIV/0!</v>
      </c>
    </row>
    <row r="59">
      <c r="A59" s="15" t="s">
        <v>66</v>
      </c>
      <c r="B59" s="20"/>
      <c r="C59" s="20"/>
      <c r="D59" s="21">
        <f t="shared" si="3"/>
        <v>0</v>
      </c>
      <c r="E59" s="20"/>
      <c r="F59" s="23" t="str">
        <f>('Audit 1 (Baseline Audit)'!J58-'Audit 1 (Baseline Audit)'!K58)*E59</f>
        <v>#DIV/0!</v>
      </c>
      <c r="G59" s="20"/>
      <c r="H59" s="20"/>
      <c r="I59" s="20"/>
      <c r="J59" s="20"/>
      <c r="K59" s="23" t="str">
        <f>'Audit 1 (Baseline Audit)'!K58</f>
        <v>#DIV/0!</v>
      </c>
      <c r="L59" s="23" t="str">
        <f t="shared" si="4"/>
        <v>#DIV/0!</v>
      </c>
    </row>
    <row r="60">
      <c r="A60" s="15" t="s">
        <v>52</v>
      </c>
      <c r="B60" s="20"/>
      <c r="C60" s="20"/>
      <c r="D60" s="21">
        <f t="shared" si="3"/>
        <v>0</v>
      </c>
      <c r="E60" s="20"/>
      <c r="F60" s="23" t="str">
        <f>('Audit 1 (Baseline Audit)'!J59-'Audit 1 (Baseline Audit)'!K59)*E60</f>
        <v>#DIV/0!</v>
      </c>
      <c r="G60" s="20"/>
      <c r="H60" s="20"/>
      <c r="I60" s="20"/>
      <c r="J60" s="20"/>
      <c r="K60" s="23" t="str">
        <f>'Audit 1 (Baseline Audit)'!K59</f>
        <v>#DIV/0!</v>
      </c>
      <c r="L60" s="23" t="str">
        <f t="shared" si="4"/>
        <v>#DIV/0!</v>
      </c>
    </row>
    <row r="61">
      <c r="A61" s="15" t="s">
        <v>67</v>
      </c>
      <c r="B61" s="20"/>
      <c r="C61" s="20"/>
      <c r="D61" s="21">
        <f t="shared" si="3"/>
        <v>0</v>
      </c>
      <c r="E61" s="20"/>
      <c r="F61" s="23" t="str">
        <f>('Audit 1 (Baseline Audit)'!J60-'Audit 1 (Baseline Audit)'!K60)*E61</f>
        <v>#DIV/0!</v>
      </c>
      <c r="G61" s="20"/>
      <c r="H61" s="20"/>
      <c r="I61" s="20"/>
      <c r="J61" s="20"/>
      <c r="K61" s="23" t="str">
        <f>'Audit 1 (Baseline Audit)'!K60</f>
        <v>#DIV/0!</v>
      </c>
      <c r="L61" s="23" t="str">
        <f t="shared" si="4"/>
        <v>#DIV/0!</v>
      </c>
    </row>
    <row r="62">
      <c r="A62" s="15" t="s">
        <v>68</v>
      </c>
      <c r="B62" s="20"/>
      <c r="C62" s="20"/>
      <c r="D62" s="21">
        <f t="shared" si="3"/>
        <v>0</v>
      </c>
      <c r="E62" s="20"/>
      <c r="F62" s="23" t="str">
        <f>('Audit 1 (Baseline Audit)'!J61-'Audit 1 (Baseline Audit)'!K61)*E62</f>
        <v>#DIV/0!</v>
      </c>
      <c r="G62" s="20"/>
      <c r="H62" s="20"/>
      <c r="I62" s="20"/>
      <c r="J62" s="20"/>
      <c r="K62" s="23" t="str">
        <f>'Audit 1 (Baseline Audit)'!K61</f>
        <v>#DIV/0!</v>
      </c>
      <c r="L62" s="23" t="str">
        <f t="shared" si="4"/>
        <v>#DIV/0!</v>
      </c>
    </row>
    <row r="63">
      <c r="A63" s="15" t="s">
        <v>69</v>
      </c>
      <c r="B63" s="20"/>
      <c r="C63" s="20"/>
      <c r="D63" s="21">
        <f t="shared" si="3"/>
        <v>0</v>
      </c>
      <c r="E63" s="20"/>
      <c r="F63" s="23" t="str">
        <f>('Audit 1 (Baseline Audit)'!J62-'Audit 1 (Baseline Audit)'!K62)*E63</f>
        <v>#DIV/0!</v>
      </c>
      <c r="G63" s="20"/>
      <c r="H63" s="20"/>
      <c r="I63" s="20"/>
      <c r="J63" s="20"/>
      <c r="K63" s="23" t="str">
        <f>'Audit 1 (Baseline Audit)'!K62</f>
        <v>#DIV/0!</v>
      </c>
      <c r="L63" s="23" t="str">
        <f t="shared" si="4"/>
        <v>#DIV/0!</v>
      </c>
    </row>
    <row r="64">
      <c r="A64" s="28" t="s">
        <v>96</v>
      </c>
      <c r="B64" s="29" t="str">
        <f>SUM(F47:F63)</f>
        <v>#DIV/0!</v>
      </c>
      <c r="C64" s="30"/>
      <c r="D64" s="6"/>
      <c r="E64" s="6"/>
      <c r="F64" s="6"/>
      <c r="G64" s="6"/>
      <c r="H64" s="6"/>
      <c r="I64" s="6"/>
      <c r="J64" s="6"/>
      <c r="K64" s="6"/>
      <c r="L64" s="30"/>
    </row>
    <row r="65">
      <c r="A65" s="5" t="s">
        <v>70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7"/>
    </row>
    <row r="66">
      <c r="A66" s="15" t="s">
        <v>24</v>
      </c>
      <c r="B66" s="20"/>
      <c r="C66" s="20"/>
      <c r="D66" s="21">
        <f t="shared" ref="D66:D74" si="5">B66*C66</f>
        <v>0</v>
      </c>
      <c r="E66" s="20"/>
      <c r="F66" s="23" t="str">
        <f>('Audit 1 (Baseline Audit)'!J64-'Audit 1 (Baseline Audit)'!K64)*E66</f>
        <v>#DIV/0!</v>
      </c>
      <c r="G66" s="20"/>
      <c r="H66" s="20"/>
      <c r="I66" s="20"/>
      <c r="J66" s="20"/>
      <c r="K66" s="23" t="str">
        <f>'Audit 1 (Baseline Audit)'!K64</f>
        <v>#DIV/0!</v>
      </c>
      <c r="L66" s="23" t="str">
        <f t="shared" ref="L66:L74" si="6">(I66/J66)*(H66)</f>
        <v>#DIV/0!</v>
      </c>
    </row>
    <row r="67">
      <c r="A67" s="15" t="s">
        <v>29</v>
      </c>
      <c r="B67" s="20"/>
      <c r="C67" s="20"/>
      <c r="D67" s="21">
        <f t="shared" si="5"/>
        <v>0</v>
      </c>
      <c r="E67" s="20"/>
      <c r="F67" s="23" t="str">
        <f>('Audit 1 (Baseline Audit)'!J65-'Audit 1 (Baseline Audit)'!K65)*E67</f>
        <v>#DIV/0!</v>
      </c>
      <c r="G67" s="20"/>
      <c r="H67" s="20"/>
      <c r="I67" s="20"/>
      <c r="J67" s="20"/>
      <c r="K67" s="23" t="str">
        <f>'Audit 1 (Baseline Audit)'!K65</f>
        <v>#DIV/0!</v>
      </c>
      <c r="L67" s="23" t="str">
        <f t="shared" si="6"/>
        <v>#DIV/0!</v>
      </c>
    </row>
    <row r="68">
      <c r="A68" s="15" t="s">
        <v>71</v>
      </c>
      <c r="B68" s="20"/>
      <c r="C68" s="20"/>
      <c r="D68" s="21">
        <f t="shared" si="5"/>
        <v>0</v>
      </c>
      <c r="E68" s="20"/>
      <c r="F68" s="23" t="str">
        <f>('Audit 1 (Baseline Audit)'!J66-'Audit 1 (Baseline Audit)'!K66)*E68</f>
        <v>#DIV/0!</v>
      </c>
      <c r="G68" s="20"/>
      <c r="H68" s="20"/>
      <c r="I68" s="20"/>
      <c r="J68" s="20"/>
      <c r="K68" s="23" t="str">
        <f>'Audit 1 (Baseline Audit)'!K66</f>
        <v>#DIV/0!</v>
      </c>
      <c r="L68" s="23" t="str">
        <f t="shared" si="6"/>
        <v>#DIV/0!</v>
      </c>
    </row>
    <row r="69">
      <c r="A69" s="15" t="s">
        <v>40</v>
      </c>
      <c r="B69" s="20"/>
      <c r="C69" s="20"/>
      <c r="D69" s="21">
        <f t="shared" si="5"/>
        <v>0</v>
      </c>
      <c r="E69" s="20"/>
      <c r="F69" s="23" t="str">
        <f>('Audit 1 (Baseline Audit)'!J67-'Audit 1 (Baseline Audit)'!K67)*E69</f>
        <v>#DIV/0!</v>
      </c>
      <c r="G69" s="20"/>
      <c r="H69" s="20"/>
      <c r="I69" s="20"/>
      <c r="J69" s="20"/>
      <c r="K69" s="23" t="str">
        <f>'Audit 1 (Baseline Audit)'!K67</f>
        <v>#DIV/0!</v>
      </c>
      <c r="L69" s="23" t="str">
        <f t="shared" si="6"/>
        <v>#DIV/0!</v>
      </c>
    </row>
    <row r="70">
      <c r="A70" s="15" t="s">
        <v>72</v>
      </c>
      <c r="B70" s="20"/>
      <c r="C70" s="20"/>
      <c r="D70" s="21">
        <f t="shared" si="5"/>
        <v>0</v>
      </c>
      <c r="E70" s="20"/>
      <c r="F70" s="23" t="str">
        <f>('Audit 1 (Baseline Audit)'!J68-'Audit 1 (Baseline Audit)'!K68)*E70</f>
        <v>#DIV/0!</v>
      </c>
      <c r="G70" s="20"/>
      <c r="H70" s="20"/>
      <c r="I70" s="20"/>
      <c r="J70" s="20"/>
      <c r="K70" s="23" t="str">
        <f>'Audit 1 (Baseline Audit)'!K68</f>
        <v>#DIV/0!</v>
      </c>
      <c r="L70" s="23" t="str">
        <f t="shared" si="6"/>
        <v>#DIV/0!</v>
      </c>
    </row>
    <row r="71">
      <c r="A71" s="15" t="s">
        <v>73</v>
      </c>
      <c r="B71" s="20"/>
      <c r="C71" s="20"/>
      <c r="D71" s="21">
        <f t="shared" si="5"/>
        <v>0</v>
      </c>
      <c r="E71" s="20"/>
      <c r="F71" s="23" t="str">
        <f>('Audit 1 (Baseline Audit)'!J69-'Audit 1 (Baseline Audit)'!K69)*E71</f>
        <v>#DIV/0!</v>
      </c>
      <c r="G71" s="20"/>
      <c r="H71" s="20"/>
      <c r="I71" s="20"/>
      <c r="J71" s="20"/>
      <c r="K71" s="23" t="str">
        <f>'Audit 1 (Baseline Audit)'!K69</f>
        <v>#DIV/0!</v>
      </c>
      <c r="L71" s="23" t="str">
        <f t="shared" si="6"/>
        <v>#DIV/0!</v>
      </c>
    </row>
    <row r="72">
      <c r="A72" s="15" t="s">
        <v>53</v>
      </c>
      <c r="B72" s="20"/>
      <c r="C72" s="20"/>
      <c r="D72" s="21">
        <f t="shared" si="5"/>
        <v>0</v>
      </c>
      <c r="E72" s="20"/>
      <c r="F72" s="23" t="str">
        <f>('Audit 1 (Baseline Audit)'!J70-'Audit 1 (Baseline Audit)'!K70)*E72</f>
        <v>#DIV/0!</v>
      </c>
      <c r="G72" s="20"/>
      <c r="H72" s="20"/>
      <c r="I72" s="20"/>
      <c r="J72" s="20"/>
      <c r="K72" s="23" t="str">
        <f>'Audit 1 (Baseline Audit)'!K70</f>
        <v>#DIV/0!</v>
      </c>
      <c r="L72" s="23" t="str">
        <f t="shared" si="6"/>
        <v>#DIV/0!</v>
      </c>
    </row>
    <row r="73">
      <c r="A73" s="15" t="s">
        <v>67</v>
      </c>
      <c r="B73" s="20"/>
      <c r="C73" s="20"/>
      <c r="D73" s="21">
        <f t="shared" si="5"/>
        <v>0</v>
      </c>
      <c r="E73" s="20"/>
      <c r="F73" s="23" t="str">
        <f>('Audit 1 (Baseline Audit)'!J71-'Audit 1 (Baseline Audit)'!K71)*E73</f>
        <v>#DIV/0!</v>
      </c>
      <c r="G73" s="20"/>
      <c r="H73" s="20"/>
      <c r="I73" s="20"/>
      <c r="J73" s="20"/>
      <c r="K73" s="23" t="str">
        <f>'Audit 1 (Baseline Audit)'!K71</f>
        <v>#DIV/0!</v>
      </c>
      <c r="L73" s="23" t="str">
        <f t="shared" si="6"/>
        <v>#DIV/0!</v>
      </c>
    </row>
    <row r="74">
      <c r="A74" s="15" t="s">
        <v>74</v>
      </c>
      <c r="B74" s="20"/>
      <c r="C74" s="20"/>
      <c r="D74" s="21">
        <f t="shared" si="5"/>
        <v>0</v>
      </c>
      <c r="E74" s="20"/>
      <c r="F74" s="23" t="str">
        <f>('Audit 1 (Baseline Audit)'!J72-'Audit 1 (Baseline Audit)'!K72)*E74</f>
        <v>#DIV/0!</v>
      </c>
      <c r="G74" s="20"/>
      <c r="H74" s="20"/>
      <c r="I74" s="20"/>
      <c r="J74" s="20"/>
      <c r="K74" s="23" t="str">
        <f>'Audit 1 (Baseline Audit)'!K72</f>
        <v>#DIV/0!</v>
      </c>
      <c r="L74" s="23" t="str">
        <f t="shared" si="6"/>
        <v>#DIV/0!</v>
      </c>
    </row>
    <row r="75">
      <c r="A75" s="28" t="s">
        <v>97</v>
      </c>
      <c r="B75" s="29" t="str">
        <f>SUM(F66:F74)</f>
        <v>#DIV/0!</v>
      </c>
      <c r="C75" s="30"/>
      <c r="D75" s="6"/>
      <c r="E75" s="6"/>
      <c r="F75" s="6"/>
      <c r="G75" s="6"/>
      <c r="H75" s="6"/>
      <c r="I75" s="6"/>
      <c r="J75" s="6"/>
      <c r="K75" s="6"/>
      <c r="L75" s="30"/>
    </row>
    <row r="76">
      <c r="A76" s="5" t="s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</row>
    <row r="77">
      <c r="A77" s="15" t="s">
        <v>29</v>
      </c>
      <c r="B77" s="20"/>
      <c r="C77" s="20"/>
      <c r="D77" s="21">
        <f t="shared" ref="D77:D83" si="7">B77*C77</f>
        <v>0</v>
      </c>
      <c r="E77" s="20"/>
      <c r="F77" s="23" t="str">
        <f>('Audit 1 (Baseline Audit)'!J74-'Audit 1 (Baseline Audit)'!K74)*E77</f>
        <v>#DIV/0!</v>
      </c>
      <c r="G77" s="20"/>
      <c r="H77" s="20"/>
      <c r="I77" s="20"/>
      <c r="J77" s="20"/>
      <c r="K77" s="23" t="str">
        <f>'Audit 1 (Baseline Audit)'!K74</f>
        <v>#DIV/0!</v>
      </c>
      <c r="L77" s="23" t="str">
        <f t="shared" ref="L77:L83" si="8">(I77/J77)*(H77)</f>
        <v>#DIV/0!</v>
      </c>
    </row>
    <row r="78">
      <c r="A78" s="15" t="s">
        <v>66</v>
      </c>
      <c r="B78" s="20"/>
      <c r="C78" s="20"/>
      <c r="D78" s="21">
        <f t="shared" si="7"/>
        <v>0</v>
      </c>
      <c r="E78" s="20"/>
      <c r="F78" s="23" t="str">
        <f>('Audit 1 (Baseline Audit)'!J75-'Audit 1 (Baseline Audit)'!K75)*E78</f>
        <v>#DIV/0!</v>
      </c>
      <c r="G78" s="20"/>
      <c r="H78" s="20"/>
      <c r="I78" s="20"/>
      <c r="J78" s="20"/>
      <c r="K78" s="23" t="str">
        <f>'Audit 1 (Baseline Audit)'!K75</f>
        <v>#DIV/0!</v>
      </c>
      <c r="L78" s="23" t="str">
        <f t="shared" si="8"/>
        <v>#DIV/0!</v>
      </c>
    </row>
    <row r="79">
      <c r="A79" s="15" t="s">
        <v>76</v>
      </c>
      <c r="B79" s="20"/>
      <c r="C79" s="20"/>
      <c r="D79" s="21">
        <f t="shared" si="7"/>
        <v>0</v>
      </c>
      <c r="E79" s="20"/>
      <c r="F79" s="23" t="str">
        <f>('Audit 1 (Baseline Audit)'!J76-'Audit 1 (Baseline Audit)'!K76)*E79</f>
        <v>#DIV/0!</v>
      </c>
      <c r="G79" s="20"/>
      <c r="H79" s="20"/>
      <c r="I79" s="20"/>
      <c r="J79" s="20"/>
      <c r="K79" s="23" t="str">
        <f>'Audit 1 (Baseline Audit)'!K76</f>
        <v>#DIV/0!</v>
      </c>
      <c r="L79" s="23" t="str">
        <f t="shared" si="8"/>
        <v>#DIV/0!</v>
      </c>
    </row>
    <row r="80">
      <c r="A80" s="15" t="s">
        <v>46</v>
      </c>
      <c r="B80" s="20"/>
      <c r="C80" s="20"/>
      <c r="D80" s="21">
        <f t="shared" si="7"/>
        <v>0</v>
      </c>
      <c r="E80" s="20"/>
      <c r="F80" s="23" t="str">
        <f>('Audit 1 (Baseline Audit)'!J77-'Audit 1 (Baseline Audit)'!K77)*E80</f>
        <v>#DIV/0!</v>
      </c>
      <c r="G80" s="20"/>
      <c r="H80" s="20"/>
      <c r="I80" s="20"/>
      <c r="J80" s="20"/>
      <c r="K80" s="23" t="str">
        <f>'Audit 1 (Baseline Audit)'!K77</f>
        <v>#DIV/0!</v>
      </c>
      <c r="L80" s="23" t="str">
        <f t="shared" si="8"/>
        <v>#DIV/0!</v>
      </c>
    </row>
    <row r="81">
      <c r="A81" s="15" t="s">
        <v>57</v>
      </c>
      <c r="B81" s="20"/>
      <c r="C81" s="20"/>
      <c r="D81" s="21">
        <f t="shared" si="7"/>
        <v>0</v>
      </c>
      <c r="E81" s="20"/>
      <c r="F81" s="23" t="str">
        <f>('Audit 1 (Baseline Audit)'!J78-'Audit 1 (Baseline Audit)'!K78)*E81</f>
        <v>#DIV/0!</v>
      </c>
      <c r="G81" s="20"/>
      <c r="H81" s="20"/>
      <c r="I81" s="20"/>
      <c r="J81" s="20"/>
      <c r="K81" s="23" t="str">
        <f>'Audit 1 (Baseline Audit)'!K78</f>
        <v>#DIV/0!</v>
      </c>
      <c r="L81" s="23" t="str">
        <f t="shared" si="8"/>
        <v>#DIV/0!</v>
      </c>
    </row>
    <row r="82">
      <c r="A82" s="15" t="s">
        <v>67</v>
      </c>
      <c r="B82" s="20"/>
      <c r="C82" s="20"/>
      <c r="D82" s="21">
        <f t="shared" si="7"/>
        <v>0</v>
      </c>
      <c r="E82" s="20"/>
      <c r="F82" s="23" t="str">
        <f>('Audit 1 (Baseline Audit)'!J79-'Audit 1 (Baseline Audit)'!K79)*E82</f>
        <v>#DIV/0!</v>
      </c>
      <c r="G82" s="20"/>
      <c r="H82" s="20"/>
      <c r="I82" s="20"/>
      <c r="J82" s="20"/>
      <c r="K82" s="23" t="str">
        <f>'Audit 1 (Baseline Audit)'!K79</f>
        <v>#DIV/0!</v>
      </c>
      <c r="L82" s="23" t="str">
        <f t="shared" si="8"/>
        <v>#DIV/0!</v>
      </c>
    </row>
    <row r="83">
      <c r="A83" s="15" t="s">
        <v>74</v>
      </c>
      <c r="B83" s="20"/>
      <c r="C83" s="20"/>
      <c r="D83" s="21">
        <f t="shared" si="7"/>
        <v>0</v>
      </c>
      <c r="E83" s="20"/>
      <c r="F83" s="23" t="str">
        <f>('Audit 1 (Baseline Audit)'!J80-'Audit 1 (Baseline Audit)'!K80)*E83</f>
        <v>#DIV/0!</v>
      </c>
      <c r="G83" s="20"/>
      <c r="H83" s="20"/>
      <c r="I83" s="20"/>
      <c r="J83" s="20"/>
      <c r="K83" s="23" t="str">
        <f>'Audit 1 (Baseline Audit)'!K80</f>
        <v>#DIV/0!</v>
      </c>
      <c r="L83" s="23" t="str">
        <f t="shared" si="8"/>
        <v>#DIV/0!</v>
      </c>
    </row>
    <row r="84">
      <c r="A84" s="28" t="s">
        <v>98</v>
      </c>
      <c r="B84" s="29" t="str">
        <f>SUM(F77:F83)</f>
        <v>#DIV/0!</v>
      </c>
      <c r="C84" s="30"/>
      <c r="D84" s="6"/>
      <c r="E84" s="6"/>
      <c r="F84" s="6"/>
      <c r="G84" s="6"/>
      <c r="H84" s="6"/>
      <c r="I84" s="6"/>
      <c r="J84" s="6"/>
      <c r="K84" s="6"/>
      <c r="L84" s="30"/>
    </row>
    <row r="85">
      <c r="A85" s="5" t="s">
        <v>77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</row>
    <row r="86">
      <c r="A86" s="15" t="s">
        <v>26</v>
      </c>
      <c r="B86" s="20"/>
      <c r="C86" s="20"/>
      <c r="D86" s="21">
        <f t="shared" ref="D86:D96" si="9">B86*C86</f>
        <v>0</v>
      </c>
      <c r="E86" s="20"/>
      <c r="F86" s="23" t="str">
        <f>('Audit 1 (Baseline Audit)'!J82-'Audit 1 (Baseline Audit)'!K82)*E86</f>
        <v>#DIV/0!</v>
      </c>
      <c r="G86" s="20"/>
      <c r="H86" s="20"/>
      <c r="I86" s="20"/>
      <c r="J86" s="20"/>
      <c r="K86" s="23" t="str">
        <f>'Audit 1 (Baseline Audit)'!K82</f>
        <v>#DIV/0!</v>
      </c>
      <c r="L86" s="23" t="str">
        <f t="shared" ref="L86:L96" si="10">(I86/J86)*(H86)</f>
        <v>#DIV/0!</v>
      </c>
    </row>
    <row r="87">
      <c r="A87" s="15" t="s">
        <v>78</v>
      </c>
      <c r="B87" s="20"/>
      <c r="C87" s="20"/>
      <c r="D87" s="21">
        <f t="shared" si="9"/>
        <v>0</v>
      </c>
      <c r="E87" s="20"/>
      <c r="F87" s="23" t="str">
        <f>('Audit 1 (Baseline Audit)'!J83-'Audit 1 (Baseline Audit)'!K83)*E87</f>
        <v>#DIV/0!</v>
      </c>
      <c r="G87" s="20"/>
      <c r="H87" s="20"/>
      <c r="I87" s="20"/>
      <c r="J87" s="20"/>
      <c r="K87" s="23" t="str">
        <f>'Audit 1 (Baseline Audit)'!K83</f>
        <v>#DIV/0!</v>
      </c>
      <c r="L87" s="23" t="str">
        <f t="shared" si="10"/>
        <v>#DIV/0!</v>
      </c>
    </row>
    <row r="88">
      <c r="A88" s="15" t="s">
        <v>32</v>
      </c>
      <c r="B88" s="20"/>
      <c r="C88" s="20"/>
      <c r="D88" s="21">
        <f t="shared" si="9"/>
        <v>0</v>
      </c>
      <c r="E88" s="20"/>
      <c r="F88" s="23" t="str">
        <f>('Audit 1 (Baseline Audit)'!J84-'Audit 1 (Baseline Audit)'!K84)*E88</f>
        <v>#DIV/0!</v>
      </c>
      <c r="G88" s="20"/>
      <c r="H88" s="20"/>
      <c r="I88" s="20"/>
      <c r="J88" s="20"/>
      <c r="K88" s="23" t="str">
        <f>'Audit 1 (Baseline Audit)'!K84</f>
        <v>#DIV/0!</v>
      </c>
      <c r="L88" s="23" t="str">
        <f t="shared" si="10"/>
        <v>#DIV/0!</v>
      </c>
    </row>
    <row r="89">
      <c r="A89" s="15" t="s">
        <v>79</v>
      </c>
      <c r="B89" s="20"/>
      <c r="C89" s="20"/>
      <c r="D89" s="21">
        <f t="shared" si="9"/>
        <v>0</v>
      </c>
      <c r="E89" s="20"/>
      <c r="F89" s="23" t="str">
        <f>('Audit 1 (Baseline Audit)'!J85-'Audit 1 (Baseline Audit)'!K85)*E89</f>
        <v>#DIV/0!</v>
      </c>
      <c r="G89" s="20"/>
      <c r="H89" s="20"/>
      <c r="I89" s="20"/>
      <c r="J89" s="20"/>
      <c r="K89" s="23" t="str">
        <f>'Audit 1 (Baseline Audit)'!K85</f>
        <v>#DIV/0!</v>
      </c>
      <c r="L89" s="23" t="str">
        <f t="shared" si="10"/>
        <v>#DIV/0!</v>
      </c>
    </row>
    <row r="90">
      <c r="A90" s="15" t="s">
        <v>80</v>
      </c>
      <c r="B90" s="20"/>
      <c r="C90" s="20"/>
      <c r="D90" s="21">
        <f t="shared" si="9"/>
        <v>0</v>
      </c>
      <c r="E90" s="20"/>
      <c r="F90" s="23" t="str">
        <f>('Audit 1 (Baseline Audit)'!J86-'Audit 1 (Baseline Audit)'!K86)*E90</f>
        <v>#DIV/0!</v>
      </c>
      <c r="G90" s="20"/>
      <c r="H90" s="20"/>
      <c r="I90" s="20"/>
      <c r="J90" s="20"/>
      <c r="K90" s="23" t="str">
        <f>'Audit 1 (Baseline Audit)'!K86</f>
        <v>#DIV/0!</v>
      </c>
      <c r="L90" s="23" t="str">
        <f t="shared" si="10"/>
        <v>#DIV/0!</v>
      </c>
    </row>
    <row r="91">
      <c r="A91" s="15" t="s">
        <v>76</v>
      </c>
      <c r="B91" s="20"/>
      <c r="C91" s="20"/>
      <c r="D91" s="21">
        <f t="shared" si="9"/>
        <v>0</v>
      </c>
      <c r="E91" s="20"/>
      <c r="F91" s="23" t="str">
        <f>('Audit 1 (Baseline Audit)'!J87-'Audit 1 (Baseline Audit)'!K87)*E91</f>
        <v>#DIV/0!</v>
      </c>
      <c r="G91" s="20"/>
      <c r="H91" s="20"/>
      <c r="I91" s="20"/>
      <c r="J91" s="20"/>
      <c r="K91" s="23" t="str">
        <f>'Audit 1 (Baseline Audit)'!K87</f>
        <v>#DIV/0!</v>
      </c>
      <c r="L91" s="23" t="str">
        <f t="shared" si="10"/>
        <v>#DIV/0!</v>
      </c>
    </row>
    <row r="92">
      <c r="A92" s="15" t="s">
        <v>45</v>
      </c>
      <c r="B92" s="20"/>
      <c r="C92" s="20"/>
      <c r="D92" s="21">
        <f t="shared" si="9"/>
        <v>0</v>
      </c>
      <c r="E92" s="20"/>
      <c r="F92" s="23" t="str">
        <f>('Audit 1 (Baseline Audit)'!J88-'Audit 1 (Baseline Audit)'!K88)*E92</f>
        <v>#DIV/0!</v>
      </c>
      <c r="G92" s="20"/>
      <c r="H92" s="20"/>
      <c r="I92" s="20"/>
      <c r="J92" s="20"/>
      <c r="K92" s="23" t="str">
        <f>'Audit 1 (Baseline Audit)'!K88</f>
        <v>#DIV/0!</v>
      </c>
      <c r="L92" s="23" t="str">
        <f t="shared" si="10"/>
        <v>#DIV/0!</v>
      </c>
    </row>
    <row r="93">
      <c r="A93" s="15" t="s">
        <v>81</v>
      </c>
      <c r="B93" s="20"/>
      <c r="C93" s="20"/>
      <c r="D93" s="21">
        <f t="shared" si="9"/>
        <v>0</v>
      </c>
      <c r="E93" s="20"/>
      <c r="F93" s="23" t="str">
        <f>('Audit 1 (Baseline Audit)'!J89-'Audit 1 (Baseline Audit)'!K89)*E93</f>
        <v>#DIV/0!</v>
      </c>
      <c r="G93" s="20"/>
      <c r="H93" s="20"/>
      <c r="I93" s="20"/>
      <c r="J93" s="20"/>
      <c r="K93" s="23" t="str">
        <f>'Audit 1 (Baseline Audit)'!K89</f>
        <v>#DIV/0!</v>
      </c>
      <c r="L93" s="23" t="str">
        <f t="shared" si="10"/>
        <v>#DIV/0!</v>
      </c>
    </row>
    <row r="94">
      <c r="A94" s="15" t="s">
        <v>82</v>
      </c>
      <c r="B94" s="20"/>
      <c r="C94" s="20"/>
      <c r="D94" s="21">
        <f t="shared" si="9"/>
        <v>0</v>
      </c>
      <c r="E94" s="20"/>
      <c r="F94" s="23" t="str">
        <f>('Audit 1 (Baseline Audit)'!J90-'Audit 1 (Baseline Audit)'!K90)*E94</f>
        <v>#DIV/0!</v>
      </c>
      <c r="G94" s="20"/>
      <c r="H94" s="20"/>
      <c r="I94" s="20"/>
      <c r="J94" s="20"/>
      <c r="K94" s="23" t="str">
        <f>'Audit 1 (Baseline Audit)'!K90</f>
        <v>#DIV/0!</v>
      </c>
      <c r="L94" s="23" t="str">
        <f t="shared" si="10"/>
        <v>#DIV/0!</v>
      </c>
    </row>
    <row r="95">
      <c r="A95" s="15" t="s">
        <v>83</v>
      </c>
      <c r="B95" s="20"/>
      <c r="C95" s="20"/>
      <c r="D95" s="21">
        <f t="shared" si="9"/>
        <v>0</v>
      </c>
      <c r="E95" s="20"/>
      <c r="F95" s="23" t="str">
        <f>('Audit 1 (Baseline Audit)'!J91-'Audit 1 (Baseline Audit)'!K91)*E95</f>
        <v>#DIV/0!</v>
      </c>
      <c r="G95" s="20"/>
      <c r="H95" s="20"/>
      <c r="I95" s="20"/>
      <c r="J95" s="20"/>
      <c r="K95" s="23" t="str">
        <f>'Audit 1 (Baseline Audit)'!K91</f>
        <v>#DIV/0!</v>
      </c>
      <c r="L95" s="23" t="str">
        <f t="shared" si="10"/>
        <v>#DIV/0!</v>
      </c>
    </row>
    <row r="96">
      <c r="A96" s="15" t="s">
        <v>84</v>
      </c>
      <c r="B96" s="20"/>
      <c r="C96" s="20"/>
      <c r="D96" s="21">
        <f t="shared" si="9"/>
        <v>0</v>
      </c>
      <c r="E96" s="20"/>
      <c r="F96" s="23" t="str">
        <f>('Audit 1 (Baseline Audit)'!J92-'Audit 1 (Baseline Audit)'!K92)*E96</f>
        <v>#DIV/0!</v>
      </c>
      <c r="G96" s="20"/>
      <c r="H96" s="20"/>
      <c r="I96" s="20"/>
      <c r="J96" s="20"/>
      <c r="K96" s="23" t="str">
        <f>'Audit 1 (Baseline Audit)'!K92</f>
        <v>#DIV/0!</v>
      </c>
      <c r="L96" s="23" t="str">
        <f t="shared" si="10"/>
        <v>#DIV/0!</v>
      </c>
    </row>
    <row r="97">
      <c r="A97" s="28" t="s">
        <v>99</v>
      </c>
      <c r="B97" s="29" t="str">
        <f>SUM(F86:F96)</f>
        <v>#DIV/0!</v>
      </c>
      <c r="C97" s="30"/>
      <c r="D97" s="6"/>
      <c r="E97" s="6"/>
      <c r="F97" s="6"/>
      <c r="G97" s="6"/>
      <c r="H97" s="6"/>
      <c r="I97" s="6"/>
      <c r="J97" s="6"/>
      <c r="K97" s="6"/>
      <c r="L97" s="30"/>
    </row>
    <row r="98">
      <c r="A98" s="5" t="s">
        <v>85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</row>
    <row r="99">
      <c r="A99" s="15" t="s">
        <v>78</v>
      </c>
      <c r="B99" s="20"/>
      <c r="C99" s="20"/>
      <c r="D99" s="21">
        <f t="shared" ref="D99:D106" si="11">B99*C99</f>
        <v>0</v>
      </c>
      <c r="E99" s="20"/>
      <c r="F99" s="23" t="str">
        <f>('Audit 1 (Baseline Audit)'!J94-'Audit 1 (Baseline Audit)'!K94)*E99</f>
        <v>#DIV/0!</v>
      </c>
      <c r="G99" s="20"/>
      <c r="H99" s="20"/>
      <c r="I99" s="20"/>
      <c r="J99" s="20"/>
      <c r="K99" s="23" t="str">
        <f>'Audit 1 (Baseline Audit)'!K94</f>
        <v>#DIV/0!</v>
      </c>
      <c r="L99" s="23" t="str">
        <f t="shared" ref="L99:L106" si="12">(I99/J99)*(H99)</f>
        <v>#DIV/0!</v>
      </c>
    </row>
    <row r="100">
      <c r="A100" s="15" t="s">
        <v>86</v>
      </c>
      <c r="B100" s="20"/>
      <c r="C100" s="20"/>
      <c r="D100" s="21">
        <f t="shared" si="11"/>
        <v>0</v>
      </c>
      <c r="E100" s="20"/>
      <c r="F100" s="23" t="str">
        <f>('Audit 1 (Baseline Audit)'!J95-'Audit 1 (Baseline Audit)'!K95)*E100</f>
        <v>#DIV/0!</v>
      </c>
      <c r="G100" s="20"/>
      <c r="H100" s="20"/>
      <c r="I100" s="20"/>
      <c r="J100" s="20"/>
      <c r="K100" s="23" t="str">
        <f>'Audit 1 (Baseline Audit)'!K95</f>
        <v>#DIV/0!</v>
      </c>
      <c r="L100" s="23" t="str">
        <f t="shared" si="12"/>
        <v>#DIV/0!</v>
      </c>
    </row>
    <row r="101">
      <c r="A101" s="15" t="s">
        <v>87</v>
      </c>
      <c r="B101" s="20"/>
      <c r="C101" s="20"/>
      <c r="D101" s="21">
        <f t="shared" si="11"/>
        <v>0</v>
      </c>
      <c r="E101" s="20"/>
      <c r="F101" s="23" t="str">
        <f>('Audit 1 (Baseline Audit)'!J96-'Audit 1 (Baseline Audit)'!K96)*E101</f>
        <v>#DIV/0!</v>
      </c>
      <c r="G101" s="20"/>
      <c r="H101" s="20"/>
      <c r="I101" s="20"/>
      <c r="J101" s="20"/>
      <c r="K101" s="23" t="str">
        <f>'Audit 1 (Baseline Audit)'!K96</f>
        <v>#DIV/0!</v>
      </c>
      <c r="L101" s="23" t="str">
        <f t="shared" si="12"/>
        <v>#DIV/0!</v>
      </c>
    </row>
    <row r="102">
      <c r="A102" s="15" t="s">
        <v>34</v>
      </c>
      <c r="B102" s="20"/>
      <c r="C102" s="20"/>
      <c r="D102" s="21">
        <f t="shared" si="11"/>
        <v>0</v>
      </c>
      <c r="E102" s="20"/>
      <c r="F102" s="23" t="str">
        <f>('Audit 1 (Baseline Audit)'!J97-'Audit 1 (Baseline Audit)'!K97)*E102</f>
        <v>#DIV/0!</v>
      </c>
      <c r="G102" s="20"/>
      <c r="H102" s="20"/>
      <c r="I102" s="20"/>
      <c r="J102" s="20"/>
      <c r="K102" s="23" t="str">
        <f>'Audit 1 (Baseline Audit)'!K97</f>
        <v>#DIV/0!</v>
      </c>
      <c r="L102" s="23" t="str">
        <f t="shared" si="12"/>
        <v>#DIV/0!</v>
      </c>
    </row>
    <row r="103">
      <c r="A103" s="15" t="s">
        <v>35</v>
      </c>
      <c r="B103" s="20"/>
      <c r="C103" s="20"/>
      <c r="D103" s="21">
        <f t="shared" si="11"/>
        <v>0</v>
      </c>
      <c r="E103" s="20"/>
      <c r="F103" s="23" t="str">
        <f>('Audit 1 (Baseline Audit)'!J98-'Audit 1 (Baseline Audit)'!K98)*E103</f>
        <v>#DIV/0!</v>
      </c>
      <c r="G103" s="20"/>
      <c r="H103" s="20"/>
      <c r="I103" s="20"/>
      <c r="J103" s="20"/>
      <c r="K103" s="23" t="str">
        <f>'Audit 1 (Baseline Audit)'!K98</f>
        <v>#DIV/0!</v>
      </c>
      <c r="L103" s="23" t="str">
        <f t="shared" si="12"/>
        <v>#DIV/0!</v>
      </c>
    </row>
    <row r="104">
      <c r="A104" s="15" t="s">
        <v>88</v>
      </c>
      <c r="B104" s="20"/>
      <c r="C104" s="20"/>
      <c r="D104" s="21">
        <f t="shared" si="11"/>
        <v>0</v>
      </c>
      <c r="E104" s="20"/>
      <c r="F104" s="23" t="str">
        <f>('Audit 1 (Baseline Audit)'!J99-'Audit 1 (Baseline Audit)'!K99)*E104</f>
        <v>#DIV/0!</v>
      </c>
      <c r="G104" s="20"/>
      <c r="H104" s="20"/>
      <c r="I104" s="20"/>
      <c r="J104" s="20"/>
      <c r="K104" s="23" t="str">
        <f>'Audit 1 (Baseline Audit)'!K99</f>
        <v>#DIV/0!</v>
      </c>
      <c r="L104" s="23" t="str">
        <f t="shared" si="12"/>
        <v>#DIV/0!</v>
      </c>
    </row>
    <row r="105">
      <c r="A105" s="15" t="s">
        <v>40</v>
      </c>
      <c r="B105" s="20"/>
      <c r="C105" s="20"/>
      <c r="D105" s="21">
        <f t="shared" si="11"/>
        <v>0</v>
      </c>
      <c r="E105" s="20"/>
      <c r="F105" s="23" t="str">
        <f>('Audit 1 (Baseline Audit)'!J100-'Audit 1 (Baseline Audit)'!K100)*E105</f>
        <v>#DIV/0!</v>
      </c>
      <c r="G105" s="20"/>
      <c r="H105" s="20"/>
      <c r="I105" s="20"/>
      <c r="J105" s="20"/>
      <c r="K105" s="23" t="str">
        <f>'Audit 1 (Baseline Audit)'!K100</f>
        <v>#DIV/0!</v>
      </c>
      <c r="L105" s="23" t="str">
        <f t="shared" si="12"/>
        <v>#DIV/0!</v>
      </c>
    </row>
    <row r="106">
      <c r="A106" s="15" t="s">
        <v>45</v>
      </c>
      <c r="B106" s="20"/>
      <c r="C106" s="20"/>
      <c r="D106" s="21">
        <f t="shared" si="11"/>
        <v>0</v>
      </c>
      <c r="E106" s="20"/>
      <c r="F106" s="23" t="str">
        <f>('Audit 1 (Baseline Audit)'!J101-'Audit 1 (Baseline Audit)'!K101)*E106</f>
        <v>#DIV/0!</v>
      </c>
      <c r="G106" s="20"/>
      <c r="H106" s="20"/>
      <c r="I106" s="20"/>
      <c r="J106" s="20"/>
      <c r="K106" s="23" t="str">
        <f>'Audit 1 (Baseline Audit)'!K101</f>
        <v>#DIV/0!</v>
      </c>
      <c r="L106" s="23" t="str">
        <f t="shared" si="12"/>
        <v>#DIV/0!</v>
      </c>
    </row>
    <row r="107">
      <c r="A107" s="28" t="s">
        <v>100</v>
      </c>
      <c r="B107" s="29" t="str">
        <f>SUM(F99:F106)</f>
        <v>#DIV/0!</v>
      </c>
      <c r="C107" s="30"/>
      <c r="D107" s="6"/>
      <c r="E107" s="6"/>
      <c r="F107" s="6"/>
      <c r="G107" s="6"/>
      <c r="H107" s="6"/>
      <c r="I107" s="6"/>
      <c r="J107" s="6"/>
      <c r="K107" s="6"/>
      <c r="L107" s="30"/>
    </row>
  </sheetData>
  <mergeCells count="23">
    <mergeCell ref="A6:L6"/>
    <mergeCell ref="B7:L7"/>
    <mergeCell ref="B8:D8"/>
    <mergeCell ref="E8:H8"/>
    <mergeCell ref="I8:L8"/>
    <mergeCell ref="A1:A4"/>
    <mergeCell ref="B1:G1"/>
    <mergeCell ref="I1:K1"/>
    <mergeCell ref="B2:G2"/>
    <mergeCell ref="B3:G3"/>
    <mergeCell ref="B4:G4"/>
    <mergeCell ref="A7:A9"/>
    <mergeCell ref="C84:K84"/>
    <mergeCell ref="C97:K97"/>
    <mergeCell ref="A98:L98"/>
    <mergeCell ref="C107:K107"/>
    <mergeCell ref="C45:K45"/>
    <mergeCell ref="A46:L46"/>
    <mergeCell ref="C64:K64"/>
    <mergeCell ref="A65:L65"/>
    <mergeCell ref="C75:K75"/>
    <mergeCell ref="A76:L76"/>
    <mergeCell ref="A85:L8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8" max="8" width="13.5"/>
  </cols>
  <sheetData>
    <row r="1">
      <c r="A1" s="1" t="s">
        <v>0</v>
      </c>
      <c r="B1" s="2" t="s">
        <v>1</v>
      </c>
      <c r="H1" s="3"/>
      <c r="I1" s="4" t="s">
        <v>101</v>
      </c>
    </row>
    <row r="2">
      <c r="B2" s="2" t="s">
        <v>3</v>
      </c>
      <c r="H2" s="3"/>
      <c r="I2" s="3"/>
      <c r="J2" s="3"/>
      <c r="K2" s="3"/>
    </row>
    <row r="3">
      <c r="B3" s="2" t="s">
        <v>4</v>
      </c>
      <c r="H3" s="3"/>
      <c r="I3" s="3"/>
      <c r="J3" s="3"/>
      <c r="K3" s="3"/>
    </row>
    <row r="4">
      <c r="B4" s="2" t="s">
        <v>5</v>
      </c>
    </row>
    <row r="6">
      <c r="A6" s="5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>
      <c r="A7" s="8" t="s">
        <v>7</v>
      </c>
      <c r="B7" s="9" t="s">
        <v>102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>
      <c r="A8" s="10"/>
      <c r="B8" s="11" t="s">
        <v>9</v>
      </c>
      <c r="C8" s="6"/>
      <c r="D8" s="7"/>
      <c r="E8" s="12" t="s">
        <v>10</v>
      </c>
      <c r="F8" s="6"/>
      <c r="G8" s="6"/>
      <c r="H8" s="7"/>
      <c r="I8" s="24" t="s">
        <v>11</v>
      </c>
      <c r="J8" s="6"/>
      <c r="K8" s="6"/>
      <c r="L8" s="7"/>
    </row>
    <row r="9">
      <c r="A9" s="13"/>
      <c r="B9" s="25" t="s">
        <v>12</v>
      </c>
      <c r="C9" s="25" t="s">
        <v>13</v>
      </c>
      <c r="D9" s="25" t="s">
        <v>14</v>
      </c>
      <c r="E9" s="25" t="s">
        <v>91</v>
      </c>
      <c r="F9" s="25" t="s">
        <v>92</v>
      </c>
      <c r="G9" s="25" t="s">
        <v>15</v>
      </c>
      <c r="H9" s="14" t="s">
        <v>17</v>
      </c>
      <c r="I9" s="14" t="s">
        <v>18</v>
      </c>
      <c r="J9" s="14" t="s">
        <v>19</v>
      </c>
      <c r="K9" s="14" t="s">
        <v>20</v>
      </c>
      <c r="L9" s="25" t="s">
        <v>21</v>
      </c>
    </row>
    <row r="10">
      <c r="A10" s="15" t="s">
        <v>22</v>
      </c>
      <c r="B10" s="16">
        <v>0.0</v>
      </c>
      <c r="C10" s="16">
        <v>100.0</v>
      </c>
      <c r="D10" s="17">
        <f t="shared" ref="D10:D44" si="1">B10*C10</f>
        <v>0</v>
      </c>
      <c r="E10" s="16">
        <v>0.0</v>
      </c>
      <c r="F10" s="19">
        <f>('Audit 2'!K10-'Audit 2'!L10)*E10</f>
        <v>0</v>
      </c>
      <c r="G10" s="16" t="s">
        <v>103</v>
      </c>
      <c r="H10" s="16">
        <v>0.0</v>
      </c>
      <c r="I10" s="16">
        <v>0.0</v>
      </c>
      <c r="J10" s="16">
        <v>0.0</v>
      </c>
      <c r="K10" s="26">
        <f>'Audit 2'!L10</f>
        <v>0</v>
      </c>
      <c r="L10" s="26" t="str">
        <f t="shared" ref="L10:L44" si="2">(I10/J10)*(H10)</f>
        <v>#DIV/0!</v>
      </c>
    </row>
    <row r="11">
      <c r="A11" s="15" t="s">
        <v>24</v>
      </c>
      <c r="B11" s="16">
        <v>1.0</v>
      </c>
      <c r="C11" s="16">
        <v>100.0</v>
      </c>
      <c r="D11" s="17">
        <f t="shared" si="1"/>
        <v>100</v>
      </c>
      <c r="E11" s="16">
        <v>8.0</v>
      </c>
      <c r="F11" s="19">
        <f>('Audit 2'!K11-'Audit 2'!L11)*E11</f>
        <v>16000</v>
      </c>
      <c r="G11" s="18"/>
      <c r="H11" s="18"/>
      <c r="I11" s="18"/>
      <c r="J11" s="18"/>
      <c r="K11" s="26">
        <f>'Audit 2'!L11</f>
        <v>400</v>
      </c>
      <c r="L11" s="26" t="str">
        <f t="shared" si="2"/>
        <v>#DIV/0!</v>
      </c>
    </row>
    <row r="12">
      <c r="A12" s="15" t="s">
        <v>26</v>
      </c>
      <c r="B12" s="20"/>
      <c r="C12" s="20"/>
      <c r="D12" s="21">
        <f t="shared" si="1"/>
        <v>0</v>
      </c>
      <c r="E12" s="20"/>
      <c r="F12" s="19" t="str">
        <f>('Audit 2'!K12-'Audit 2'!L12)*E12</f>
        <v>#DIV/0!</v>
      </c>
      <c r="G12" s="20"/>
      <c r="H12" s="20"/>
      <c r="I12" s="20"/>
      <c r="J12" s="20"/>
      <c r="K12" s="23" t="str">
        <f>'Audit 2'!L12</f>
        <v>#DIV/0!</v>
      </c>
      <c r="L12" s="23" t="str">
        <f t="shared" si="2"/>
        <v>#DIV/0!</v>
      </c>
    </row>
    <row r="13">
      <c r="A13" s="15" t="s">
        <v>27</v>
      </c>
      <c r="B13" s="20"/>
      <c r="C13" s="20"/>
      <c r="D13" s="21">
        <f t="shared" si="1"/>
        <v>0</v>
      </c>
      <c r="E13" s="20"/>
      <c r="F13" s="19" t="str">
        <f>('Audit 2'!K13-'Audit 2'!L13)*E13</f>
        <v>#DIV/0!</v>
      </c>
      <c r="G13" s="20"/>
      <c r="H13" s="20"/>
      <c r="I13" s="20"/>
      <c r="J13" s="20"/>
      <c r="K13" s="23" t="str">
        <f>'Audit 2'!L13</f>
        <v>#DIV/0!</v>
      </c>
      <c r="L13" s="23" t="str">
        <f t="shared" si="2"/>
        <v>#DIV/0!</v>
      </c>
    </row>
    <row r="14">
      <c r="A14" s="15" t="s">
        <v>28</v>
      </c>
      <c r="B14" s="20"/>
      <c r="C14" s="20"/>
      <c r="D14" s="21">
        <f t="shared" si="1"/>
        <v>0</v>
      </c>
      <c r="E14" s="20"/>
      <c r="F14" s="19" t="str">
        <f>('Audit 2'!K14-'Audit 2'!L14)*E14</f>
        <v>#DIV/0!</v>
      </c>
      <c r="G14" s="20"/>
      <c r="H14" s="20"/>
      <c r="I14" s="20"/>
      <c r="J14" s="20"/>
      <c r="K14" s="23" t="str">
        <f>'Audit 2'!L14</f>
        <v>#DIV/0!</v>
      </c>
      <c r="L14" s="23" t="str">
        <f t="shared" si="2"/>
        <v>#DIV/0!</v>
      </c>
    </row>
    <row r="15">
      <c r="A15" s="15" t="s">
        <v>29</v>
      </c>
      <c r="B15" s="20"/>
      <c r="C15" s="20"/>
      <c r="D15" s="21">
        <f t="shared" si="1"/>
        <v>0</v>
      </c>
      <c r="E15" s="20"/>
      <c r="F15" s="19" t="str">
        <f>('Audit 2'!K15-'Audit 2'!L15)*E15</f>
        <v>#DIV/0!</v>
      </c>
      <c r="G15" s="20"/>
      <c r="H15" s="20"/>
      <c r="I15" s="20"/>
      <c r="J15" s="20"/>
      <c r="K15" s="23" t="str">
        <f>'Audit 2'!L15</f>
        <v>#DIV/0!</v>
      </c>
      <c r="L15" s="23" t="str">
        <f t="shared" si="2"/>
        <v>#DIV/0!</v>
      </c>
    </row>
    <row r="16">
      <c r="A16" s="15" t="s">
        <v>30</v>
      </c>
      <c r="B16" s="20"/>
      <c r="C16" s="20"/>
      <c r="D16" s="21">
        <f t="shared" si="1"/>
        <v>0</v>
      </c>
      <c r="E16" s="20"/>
      <c r="F16" s="19" t="str">
        <f>('Audit 2'!K16-'Audit 2'!L16)*E16</f>
        <v>#DIV/0!</v>
      </c>
      <c r="G16" s="20"/>
      <c r="H16" s="20"/>
      <c r="I16" s="20"/>
      <c r="J16" s="20"/>
      <c r="K16" s="23" t="str">
        <f>'Audit 2'!L16</f>
        <v>#DIV/0!</v>
      </c>
      <c r="L16" s="23" t="str">
        <f t="shared" si="2"/>
        <v>#DIV/0!</v>
      </c>
    </row>
    <row r="17">
      <c r="A17" s="15" t="s">
        <v>31</v>
      </c>
      <c r="B17" s="20"/>
      <c r="C17" s="20"/>
      <c r="D17" s="21">
        <f t="shared" si="1"/>
        <v>0</v>
      </c>
      <c r="E17" s="20"/>
      <c r="F17" s="19" t="str">
        <f>('Audit 2'!K17-'Audit 2'!L17)*E17</f>
        <v>#DIV/0!</v>
      </c>
      <c r="G17" s="20"/>
      <c r="H17" s="20"/>
      <c r="I17" s="20"/>
      <c r="J17" s="20"/>
      <c r="K17" s="23" t="str">
        <f>'Audit 2'!L17</f>
        <v>#DIV/0!</v>
      </c>
      <c r="L17" s="23" t="str">
        <f t="shared" si="2"/>
        <v>#DIV/0!</v>
      </c>
    </row>
    <row r="18">
      <c r="A18" s="15" t="s">
        <v>32</v>
      </c>
      <c r="B18" s="20"/>
      <c r="C18" s="20"/>
      <c r="D18" s="21">
        <f t="shared" si="1"/>
        <v>0</v>
      </c>
      <c r="E18" s="20"/>
      <c r="F18" s="19" t="str">
        <f>('Audit 2'!K18-'Audit 2'!L18)*E18</f>
        <v>#DIV/0!</v>
      </c>
      <c r="G18" s="20"/>
      <c r="H18" s="20"/>
      <c r="I18" s="20"/>
      <c r="J18" s="20"/>
      <c r="K18" s="23" t="str">
        <f>'Audit 2'!L18</f>
        <v>#DIV/0!</v>
      </c>
      <c r="L18" s="23" t="str">
        <f t="shared" si="2"/>
        <v>#DIV/0!</v>
      </c>
    </row>
    <row r="19">
      <c r="A19" s="15" t="s">
        <v>33</v>
      </c>
      <c r="B19" s="20"/>
      <c r="C19" s="20"/>
      <c r="D19" s="21">
        <f t="shared" si="1"/>
        <v>0</v>
      </c>
      <c r="E19" s="20"/>
      <c r="F19" s="19" t="str">
        <f>('Audit 2'!K19-'Audit 2'!L19)*E19</f>
        <v>#DIV/0!</v>
      </c>
      <c r="G19" s="20"/>
      <c r="H19" s="20"/>
      <c r="I19" s="20"/>
      <c r="J19" s="20"/>
      <c r="K19" s="23" t="str">
        <f>'Audit 2'!L19</f>
        <v>#DIV/0!</v>
      </c>
      <c r="L19" s="23" t="str">
        <f t="shared" si="2"/>
        <v>#DIV/0!</v>
      </c>
    </row>
    <row r="20">
      <c r="A20" s="15" t="s">
        <v>34</v>
      </c>
      <c r="B20" s="20"/>
      <c r="C20" s="20"/>
      <c r="D20" s="21">
        <f t="shared" si="1"/>
        <v>0</v>
      </c>
      <c r="E20" s="20"/>
      <c r="F20" s="19" t="str">
        <f>('Audit 2'!K20-'Audit 2'!L20)*E20</f>
        <v>#DIV/0!</v>
      </c>
      <c r="G20" s="20"/>
      <c r="H20" s="20"/>
      <c r="I20" s="20"/>
      <c r="J20" s="20"/>
      <c r="K20" s="23" t="str">
        <f>'Audit 2'!L20</f>
        <v>#DIV/0!</v>
      </c>
      <c r="L20" s="23" t="str">
        <f t="shared" si="2"/>
        <v>#DIV/0!</v>
      </c>
    </row>
    <row r="21">
      <c r="A21" s="15" t="s">
        <v>35</v>
      </c>
      <c r="B21" s="20"/>
      <c r="C21" s="20"/>
      <c r="D21" s="21">
        <f t="shared" si="1"/>
        <v>0</v>
      </c>
      <c r="E21" s="20"/>
      <c r="F21" s="19" t="str">
        <f>('Audit 2'!K21-'Audit 2'!L21)*E21</f>
        <v>#DIV/0!</v>
      </c>
      <c r="G21" s="20"/>
      <c r="H21" s="20"/>
      <c r="I21" s="20"/>
      <c r="J21" s="20"/>
      <c r="K21" s="23" t="str">
        <f>'Audit 2'!L21</f>
        <v>#DIV/0!</v>
      </c>
      <c r="L21" s="23" t="str">
        <f t="shared" si="2"/>
        <v>#DIV/0!</v>
      </c>
    </row>
    <row r="22">
      <c r="A22" s="15" t="s">
        <v>36</v>
      </c>
      <c r="B22" s="20"/>
      <c r="C22" s="20"/>
      <c r="D22" s="21">
        <f t="shared" si="1"/>
        <v>0</v>
      </c>
      <c r="E22" s="20"/>
      <c r="F22" s="19" t="str">
        <f>('Audit 2'!K22-'Audit 2'!L22)*E22</f>
        <v>#DIV/0!</v>
      </c>
      <c r="G22" s="20"/>
      <c r="H22" s="20"/>
      <c r="I22" s="20"/>
      <c r="J22" s="20"/>
      <c r="K22" s="23" t="str">
        <f>'Audit 2'!L22</f>
        <v>#DIV/0!</v>
      </c>
      <c r="L22" s="23" t="str">
        <f t="shared" si="2"/>
        <v>#DIV/0!</v>
      </c>
    </row>
    <row r="23">
      <c r="A23" s="15" t="s">
        <v>37</v>
      </c>
      <c r="B23" s="20"/>
      <c r="C23" s="20"/>
      <c r="D23" s="21">
        <f t="shared" si="1"/>
        <v>0</v>
      </c>
      <c r="E23" s="20"/>
      <c r="F23" s="19" t="str">
        <f>('Audit 2'!K23-'Audit 2'!L23)*E23</f>
        <v>#DIV/0!</v>
      </c>
      <c r="G23" s="20"/>
      <c r="H23" s="20"/>
      <c r="I23" s="20"/>
      <c r="J23" s="20"/>
      <c r="K23" s="23" t="str">
        <f>'Audit 2'!L23</f>
        <v>#DIV/0!</v>
      </c>
      <c r="L23" s="23" t="str">
        <f t="shared" si="2"/>
        <v>#DIV/0!</v>
      </c>
    </row>
    <row r="24">
      <c r="A24" s="15" t="s">
        <v>38</v>
      </c>
      <c r="B24" s="20"/>
      <c r="C24" s="20"/>
      <c r="D24" s="21">
        <f t="shared" si="1"/>
        <v>0</v>
      </c>
      <c r="E24" s="20"/>
      <c r="F24" s="19" t="str">
        <f>('Audit 2'!K24-'Audit 2'!L24)*E24</f>
        <v>#DIV/0!</v>
      </c>
      <c r="G24" s="20"/>
      <c r="H24" s="20"/>
      <c r="I24" s="20"/>
      <c r="J24" s="20"/>
      <c r="K24" s="23" t="str">
        <f>'Audit 2'!L24</f>
        <v>#DIV/0!</v>
      </c>
      <c r="L24" s="23" t="str">
        <f t="shared" si="2"/>
        <v>#DIV/0!</v>
      </c>
    </row>
    <row r="25">
      <c r="A25" s="15" t="s">
        <v>39</v>
      </c>
      <c r="B25" s="20"/>
      <c r="C25" s="20"/>
      <c r="D25" s="21">
        <f t="shared" si="1"/>
        <v>0</v>
      </c>
      <c r="E25" s="20"/>
      <c r="F25" s="19" t="str">
        <f>('Audit 2'!K25-'Audit 2'!L25)*E25</f>
        <v>#DIV/0!</v>
      </c>
      <c r="G25" s="20"/>
      <c r="H25" s="20"/>
      <c r="I25" s="20"/>
      <c r="J25" s="20"/>
      <c r="K25" s="23" t="str">
        <f>'Audit 2'!L25</f>
        <v>#DIV/0!</v>
      </c>
      <c r="L25" s="23" t="str">
        <f t="shared" si="2"/>
        <v>#DIV/0!</v>
      </c>
    </row>
    <row r="26">
      <c r="A26" s="15" t="s">
        <v>40</v>
      </c>
      <c r="B26" s="20"/>
      <c r="C26" s="20"/>
      <c r="D26" s="21">
        <f t="shared" si="1"/>
        <v>0</v>
      </c>
      <c r="E26" s="20"/>
      <c r="F26" s="19" t="str">
        <f>('Audit 2'!K26-'Audit 2'!L26)*E26</f>
        <v>#DIV/0!</v>
      </c>
      <c r="G26" s="20"/>
      <c r="H26" s="20"/>
      <c r="I26" s="20"/>
      <c r="J26" s="20"/>
      <c r="K26" s="23" t="str">
        <f>'Audit 2'!L26</f>
        <v>#DIV/0!</v>
      </c>
      <c r="L26" s="23" t="str">
        <f t="shared" si="2"/>
        <v>#DIV/0!</v>
      </c>
    </row>
    <row r="27">
      <c r="A27" s="15" t="s">
        <v>41</v>
      </c>
      <c r="B27" s="20"/>
      <c r="C27" s="20"/>
      <c r="D27" s="21">
        <f t="shared" si="1"/>
        <v>0</v>
      </c>
      <c r="E27" s="20"/>
      <c r="F27" s="19" t="str">
        <f>('Audit 2'!K27-'Audit 2'!L27)*E27</f>
        <v>#DIV/0!</v>
      </c>
      <c r="G27" s="20"/>
      <c r="H27" s="20"/>
      <c r="I27" s="20"/>
      <c r="J27" s="20"/>
      <c r="K27" s="23" t="str">
        <f>'Audit 2'!L27</f>
        <v>#DIV/0!</v>
      </c>
      <c r="L27" s="23" t="str">
        <f t="shared" si="2"/>
        <v>#DIV/0!</v>
      </c>
    </row>
    <row r="28">
      <c r="A28" s="15" t="s">
        <v>42</v>
      </c>
      <c r="B28" s="20"/>
      <c r="C28" s="20"/>
      <c r="D28" s="21">
        <f t="shared" si="1"/>
        <v>0</v>
      </c>
      <c r="E28" s="20"/>
      <c r="F28" s="19" t="str">
        <f>('Audit 2'!K28-'Audit 2'!L28)*E28</f>
        <v>#DIV/0!</v>
      </c>
      <c r="G28" s="20"/>
      <c r="H28" s="20"/>
      <c r="I28" s="20"/>
      <c r="J28" s="20"/>
      <c r="K28" s="23" t="str">
        <f>'Audit 2'!L28</f>
        <v>#DIV/0!</v>
      </c>
      <c r="L28" s="23" t="str">
        <f t="shared" si="2"/>
        <v>#DIV/0!</v>
      </c>
    </row>
    <row r="29">
      <c r="A29" s="15" t="s">
        <v>43</v>
      </c>
      <c r="B29" s="20"/>
      <c r="C29" s="20"/>
      <c r="D29" s="21">
        <f t="shared" si="1"/>
        <v>0</v>
      </c>
      <c r="E29" s="20"/>
      <c r="F29" s="19" t="str">
        <f>('Audit 2'!K29-'Audit 2'!L29)*E29</f>
        <v>#DIV/0!</v>
      </c>
      <c r="G29" s="20"/>
      <c r="H29" s="20"/>
      <c r="I29" s="20"/>
      <c r="J29" s="20"/>
      <c r="K29" s="23" t="str">
        <f>'Audit 2'!L29</f>
        <v>#DIV/0!</v>
      </c>
      <c r="L29" s="23" t="str">
        <f t="shared" si="2"/>
        <v>#DIV/0!</v>
      </c>
    </row>
    <row r="30">
      <c r="A30" s="15" t="s">
        <v>44</v>
      </c>
      <c r="B30" s="20"/>
      <c r="C30" s="20"/>
      <c r="D30" s="21">
        <f t="shared" si="1"/>
        <v>0</v>
      </c>
      <c r="E30" s="20"/>
      <c r="F30" s="19" t="str">
        <f>('Audit 2'!K30-'Audit 2'!L30)*E30</f>
        <v>#DIV/0!</v>
      </c>
      <c r="G30" s="20"/>
      <c r="H30" s="20"/>
      <c r="I30" s="20"/>
      <c r="J30" s="20"/>
      <c r="K30" s="23" t="str">
        <f>'Audit 2'!L30</f>
        <v>#DIV/0!</v>
      </c>
      <c r="L30" s="23" t="str">
        <f t="shared" si="2"/>
        <v>#DIV/0!</v>
      </c>
    </row>
    <row r="31">
      <c r="A31" s="15" t="s">
        <v>45</v>
      </c>
      <c r="B31" s="20"/>
      <c r="C31" s="20"/>
      <c r="D31" s="21">
        <f t="shared" si="1"/>
        <v>0</v>
      </c>
      <c r="E31" s="20"/>
      <c r="F31" s="19" t="str">
        <f>('Audit 2'!K31-'Audit 2'!L31)*E31</f>
        <v>#DIV/0!</v>
      </c>
      <c r="G31" s="20"/>
      <c r="H31" s="20"/>
      <c r="I31" s="20"/>
      <c r="J31" s="20"/>
      <c r="K31" s="23" t="str">
        <f>'Audit 2'!L31</f>
        <v>#DIV/0!</v>
      </c>
      <c r="L31" s="23" t="str">
        <f t="shared" si="2"/>
        <v>#DIV/0!</v>
      </c>
    </row>
    <row r="32">
      <c r="A32" s="15" t="s">
        <v>46</v>
      </c>
      <c r="B32" s="20"/>
      <c r="C32" s="20"/>
      <c r="D32" s="21">
        <f t="shared" si="1"/>
        <v>0</v>
      </c>
      <c r="E32" s="20"/>
      <c r="F32" s="19" t="str">
        <f>('Audit 2'!K32-'Audit 2'!L32)*E32</f>
        <v>#DIV/0!</v>
      </c>
      <c r="G32" s="20"/>
      <c r="H32" s="20"/>
      <c r="I32" s="20"/>
      <c r="J32" s="20"/>
      <c r="K32" s="23" t="str">
        <f>'Audit 2'!L32</f>
        <v>#DIV/0!</v>
      </c>
      <c r="L32" s="23" t="str">
        <f t="shared" si="2"/>
        <v>#DIV/0!</v>
      </c>
    </row>
    <row r="33">
      <c r="A33" s="15" t="s">
        <v>47</v>
      </c>
      <c r="B33" s="20"/>
      <c r="C33" s="20"/>
      <c r="D33" s="21">
        <f t="shared" si="1"/>
        <v>0</v>
      </c>
      <c r="E33" s="20"/>
      <c r="F33" s="19" t="str">
        <f>('Audit 2'!K33-'Audit 2'!L33)*E33</f>
        <v>#DIV/0!</v>
      </c>
      <c r="G33" s="20"/>
      <c r="H33" s="20"/>
      <c r="I33" s="20"/>
      <c r="J33" s="20"/>
      <c r="K33" s="23" t="str">
        <f>'Audit 2'!L33</f>
        <v>#DIV/0!</v>
      </c>
      <c r="L33" s="23" t="str">
        <f t="shared" si="2"/>
        <v>#DIV/0!</v>
      </c>
    </row>
    <row r="34">
      <c r="A34" s="15" t="s">
        <v>48</v>
      </c>
      <c r="B34" s="20"/>
      <c r="C34" s="20"/>
      <c r="D34" s="21">
        <f t="shared" si="1"/>
        <v>0</v>
      </c>
      <c r="E34" s="20"/>
      <c r="F34" s="19" t="str">
        <f>('Audit 2'!K34-'Audit 2'!L34)*E34</f>
        <v>#DIV/0!</v>
      </c>
      <c r="G34" s="20"/>
      <c r="H34" s="20"/>
      <c r="I34" s="20"/>
      <c r="J34" s="20"/>
      <c r="K34" s="23" t="str">
        <f>'Audit 2'!L34</f>
        <v>#DIV/0!</v>
      </c>
      <c r="L34" s="23" t="str">
        <f t="shared" si="2"/>
        <v>#DIV/0!</v>
      </c>
    </row>
    <row r="35">
      <c r="A35" s="15" t="s">
        <v>49</v>
      </c>
      <c r="B35" s="20"/>
      <c r="C35" s="20"/>
      <c r="D35" s="21">
        <f t="shared" si="1"/>
        <v>0</v>
      </c>
      <c r="E35" s="20"/>
      <c r="F35" s="19" t="str">
        <f>('Audit 2'!K35-'Audit 2'!L35)*E35</f>
        <v>#DIV/0!</v>
      </c>
      <c r="G35" s="20"/>
      <c r="H35" s="20"/>
      <c r="I35" s="20"/>
      <c r="J35" s="20"/>
      <c r="K35" s="23" t="str">
        <f>'Audit 2'!L35</f>
        <v>#DIV/0!</v>
      </c>
      <c r="L35" s="23" t="str">
        <f t="shared" si="2"/>
        <v>#DIV/0!</v>
      </c>
    </row>
    <row r="36">
      <c r="A36" s="15" t="s">
        <v>50</v>
      </c>
      <c r="B36" s="20"/>
      <c r="C36" s="20"/>
      <c r="D36" s="21">
        <f t="shared" si="1"/>
        <v>0</v>
      </c>
      <c r="E36" s="20"/>
      <c r="F36" s="19" t="str">
        <f>('Audit 2'!K36-'Audit 2'!L36)*E36</f>
        <v>#DIV/0!</v>
      </c>
      <c r="G36" s="20"/>
      <c r="H36" s="20"/>
      <c r="I36" s="20"/>
      <c r="J36" s="20"/>
      <c r="K36" s="23" t="str">
        <f>'Audit 2'!L36</f>
        <v>#DIV/0!</v>
      </c>
      <c r="L36" s="23" t="str">
        <f t="shared" si="2"/>
        <v>#DIV/0!</v>
      </c>
    </row>
    <row r="37">
      <c r="A37" s="15" t="s">
        <v>51</v>
      </c>
      <c r="B37" s="20"/>
      <c r="C37" s="20"/>
      <c r="D37" s="21">
        <f t="shared" si="1"/>
        <v>0</v>
      </c>
      <c r="E37" s="20"/>
      <c r="F37" s="19" t="str">
        <f>('Audit 2'!K37-'Audit 2'!L37)*E37</f>
        <v>#DIV/0!</v>
      </c>
      <c r="G37" s="20"/>
      <c r="H37" s="20"/>
      <c r="I37" s="20"/>
      <c r="J37" s="20"/>
      <c r="K37" s="23" t="str">
        <f>'Audit 2'!L37</f>
        <v>#DIV/0!</v>
      </c>
      <c r="L37" s="23" t="str">
        <f t="shared" si="2"/>
        <v>#DIV/0!</v>
      </c>
    </row>
    <row r="38">
      <c r="A38" s="15" t="s">
        <v>52</v>
      </c>
      <c r="B38" s="20"/>
      <c r="C38" s="20"/>
      <c r="D38" s="21">
        <f t="shared" si="1"/>
        <v>0</v>
      </c>
      <c r="E38" s="20"/>
      <c r="F38" s="19" t="str">
        <f>('Audit 2'!K38-'Audit 2'!L38)*E38</f>
        <v>#DIV/0!</v>
      </c>
      <c r="G38" s="20"/>
      <c r="H38" s="20"/>
      <c r="I38" s="20"/>
      <c r="J38" s="20"/>
      <c r="K38" s="23" t="str">
        <f>'Audit 2'!L38</f>
        <v>#DIV/0!</v>
      </c>
      <c r="L38" s="23" t="str">
        <f t="shared" si="2"/>
        <v>#DIV/0!</v>
      </c>
    </row>
    <row r="39">
      <c r="A39" s="15" t="s">
        <v>53</v>
      </c>
      <c r="B39" s="20"/>
      <c r="C39" s="20"/>
      <c r="D39" s="21">
        <f t="shared" si="1"/>
        <v>0</v>
      </c>
      <c r="E39" s="20"/>
      <c r="F39" s="19" t="str">
        <f>('Audit 2'!K39-'Audit 2'!L39)*E39</f>
        <v>#DIV/0!</v>
      </c>
      <c r="G39" s="20"/>
      <c r="H39" s="20"/>
      <c r="I39" s="20"/>
      <c r="J39" s="20"/>
      <c r="K39" s="23" t="str">
        <f>'Audit 2'!L39</f>
        <v>#DIV/0!</v>
      </c>
      <c r="L39" s="23" t="str">
        <f t="shared" si="2"/>
        <v>#DIV/0!</v>
      </c>
    </row>
    <row r="40">
      <c r="A40" s="15" t="s">
        <v>54</v>
      </c>
      <c r="B40" s="20"/>
      <c r="C40" s="20"/>
      <c r="D40" s="21">
        <f t="shared" si="1"/>
        <v>0</v>
      </c>
      <c r="E40" s="20"/>
      <c r="F40" s="19" t="str">
        <f>('Audit 2'!K40-'Audit 2'!L40)*E40</f>
        <v>#DIV/0!</v>
      </c>
      <c r="G40" s="20"/>
      <c r="H40" s="20"/>
      <c r="I40" s="20"/>
      <c r="J40" s="20"/>
      <c r="K40" s="23" t="str">
        <f>'Audit 2'!L40</f>
        <v>#DIV/0!</v>
      </c>
      <c r="L40" s="23" t="str">
        <f t="shared" si="2"/>
        <v>#DIV/0!</v>
      </c>
    </row>
    <row r="41">
      <c r="A41" s="15" t="s">
        <v>55</v>
      </c>
      <c r="B41" s="20"/>
      <c r="C41" s="20"/>
      <c r="D41" s="21">
        <f t="shared" si="1"/>
        <v>0</v>
      </c>
      <c r="E41" s="20"/>
      <c r="F41" s="19" t="str">
        <f>('Audit 2'!K41-'Audit 2'!L41)*E41</f>
        <v>#DIV/0!</v>
      </c>
      <c r="G41" s="20"/>
      <c r="H41" s="20"/>
      <c r="I41" s="20"/>
      <c r="J41" s="20"/>
      <c r="K41" s="23" t="str">
        <f>'Audit 2'!L41</f>
        <v>#DIV/0!</v>
      </c>
      <c r="L41" s="23" t="str">
        <f t="shared" si="2"/>
        <v>#DIV/0!</v>
      </c>
    </row>
    <row r="42">
      <c r="A42" s="15" t="s">
        <v>56</v>
      </c>
      <c r="B42" s="20"/>
      <c r="C42" s="20"/>
      <c r="D42" s="21">
        <f t="shared" si="1"/>
        <v>0</v>
      </c>
      <c r="E42" s="20"/>
      <c r="F42" s="19" t="str">
        <f>('Audit 2'!K42-'Audit 2'!L42)*E42</f>
        <v>#DIV/0!</v>
      </c>
      <c r="G42" s="20"/>
      <c r="H42" s="20"/>
      <c r="I42" s="20"/>
      <c r="J42" s="20"/>
      <c r="K42" s="23" t="str">
        <f>'Audit 2'!L42</f>
        <v>#DIV/0!</v>
      </c>
      <c r="L42" s="23" t="str">
        <f t="shared" si="2"/>
        <v>#DIV/0!</v>
      </c>
    </row>
    <row r="43">
      <c r="A43" s="15" t="s">
        <v>57</v>
      </c>
      <c r="B43" s="20"/>
      <c r="C43" s="20"/>
      <c r="D43" s="21">
        <f t="shared" si="1"/>
        <v>0</v>
      </c>
      <c r="E43" s="20"/>
      <c r="F43" s="19" t="str">
        <f>('Audit 2'!K43-'Audit 2'!L43)*E43</f>
        <v>#DIV/0!</v>
      </c>
      <c r="G43" s="20"/>
      <c r="H43" s="20"/>
      <c r="I43" s="20"/>
      <c r="J43" s="20"/>
      <c r="K43" s="23" t="str">
        <f>'Audit 2'!L43</f>
        <v>#DIV/0!</v>
      </c>
      <c r="L43" s="23" t="str">
        <f t="shared" si="2"/>
        <v>#DIV/0!</v>
      </c>
    </row>
    <row r="44">
      <c r="A44" s="15" t="s">
        <v>58</v>
      </c>
      <c r="B44" s="20"/>
      <c r="C44" s="20"/>
      <c r="D44" s="21">
        <f t="shared" si="1"/>
        <v>0</v>
      </c>
      <c r="E44" s="20"/>
      <c r="F44" s="19" t="str">
        <f>('Audit 2'!K44-'Audit 2'!L44)*E44</f>
        <v>#DIV/0!</v>
      </c>
      <c r="G44" s="20"/>
      <c r="H44" s="20"/>
      <c r="I44" s="20"/>
      <c r="J44" s="20"/>
      <c r="K44" s="23" t="str">
        <f>'Audit 2'!L44</f>
        <v>#DIV/0!</v>
      </c>
      <c r="L44" s="23" t="str">
        <f t="shared" si="2"/>
        <v>#DIV/0!</v>
      </c>
    </row>
    <row r="45">
      <c r="A45" s="28" t="s">
        <v>95</v>
      </c>
      <c r="B45" s="29" t="str">
        <f>SUM(F10:F44)+'Audit 2'!B45</f>
        <v>#DIV/0!</v>
      </c>
      <c r="C45" s="30"/>
      <c r="D45" s="6"/>
      <c r="E45" s="6"/>
      <c r="F45" s="6"/>
      <c r="G45" s="6"/>
      <c r="H45" s="6"/>
      <c r="I45" s="6"/>
      <c r="J45" s="6"/>
      <c r="K45" s="6"/>
      <c r="L45" s="30"/>
    </row>
    <row r="46">
      <c r="A46" s="5" t="s">
        <v>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>
      <c r="A47" s="15" t="s">
        <v>60</v>
      </c>
      <c r="B47" s="20"/>
      <c r="C47" s="20"/>
      <c r="D47" s="21">
        <f t="shared" ref="D47:D63" si="3">B47*C47</f>
        <v>0</v>
      </c>
      <c r="E47" s="20"/>
      <c r="F47" s="23" t="str">
        <f>('Audit 2'!K47-'Audit 2'!L47)*E47</f>
        <v>#DIV/0!</v>
      </c>
      <c r="G47" s="20"/>
      <c r="H47" s="20"/>
      <c r="I47" s="20"/>
      <c r="J47" s="20"/>
      <c r="K47" s="23" t="str">
        <f>'Audit 2'!L47</f>
        <v>#DIV/0!</v>
      </c>
      <c r="L47" s="23" t="str">
        <f t="shared" ref="L47:L63" si="4">(I47/J47)*(H47)</f>
        <v>#DIV/0!</v>
      </c>
    </row>
    <row r="48">
      <c r="A48" s="15" t="s">
        <v>24</v>
      </c>
      <c r="B48" s="20"/>
      <c r="C48" s="20"/>
      <c r="D48" s="21">
        <f t="shared" si="3"/>
        <v>0</v>
      </c>
      <c r="E48" s="20"/>
      <c r="F48" s="23" t="str">
        <f>('Audit 2'!K48-'Audit 2'!L48)*E48</f>
        <v>#DIV/0!</v>
      </c>
      <c r="G48" s="20"/>
      <c r="H48" s="20"/>
      <c r="I48" s="20"/>
      <c r="J48" s="20"/>
      <c r="K48" s="23" t="str">
        <f>'Audit 2'!L48</f>
        <v>#DIV/0!</v>
      </c>
      <c r="L48" s="23" t="str">
        <f t="shared" si="4"/>
        <v>#DIV/0!</v>
      </c>
    </row>
    <row r="49">
      <c r="A49" s="15" t="s">
        <v>29</v>
      </c>
      <c r="B49" s="20"/>
      <c r="C49" s="20"/>
      <c r="D49" s="21">
        <f t="shared" si="3"/>
        <v>0</v>
      </c>
      <c r="E49" s="20"/>
      <c r="F49" s="23" t="str">
        <f>('Audit 2'!K49-'Audit 2'!L49)*E49</f>
        <v>#DIV/0!</v>
      </c>
      <c r="G49" s="20"/>
      <c r="H49" s="20"/>
      <c r="I49" s="20"/>
      <c r="J49" s="20"/>
      <c r="K49" s="23" t="str">
        <f>'Audit 2'!L49</f>
        <v>#DIV/0!</v>
      </c>
      <c r="L49" s="23" t="str">
        <f t="shared" si="4"/>
        <v>#DIV/0!</v>
      </c>
    </row>
    <row r="50">
      <c r="A50" s="15" t="s">
        <v>61</v>
      </c>
      <c r="B50" s="20"/>
      <c r="C50" s="20"/>
      <c r="D50" s="21">
        <f t="shared" si="3"/>
        <v>0</v>
      </c>
      <c r="E50" s="20"/>
      <c r="F50" s="23" t="str">
        <f>('Audit 2'!K50-'Audit 2'!L50)*E50</f>
        <v>#DIV/0!</v>
      </c>
      <c r="G50" s="20"/>
      <c r="H50" s="20"/>
      <c r="I50" s="20"/>
      <c r="J50" s="20"/>
      <c r="K50" s="23" t="str">
        <f>'Audit 2'!L50</f>
        <v>#DIV/0!</v>
      </c>
      <c r="L50" s="23" t="str">
        <f t="shared" si="4"/>
        <v>#DIV/0!</v>
      </c>
    </row>
    <row r="51">
      <c r="A51" s="15" t="s">
        <v>36</v>
      </c>
      <c r="B51" s="20"/>
      <c r="C51" s="20"/>
      <c r="D51" s="21">
        <f t="shared" si="3"/>
        <v>0</v>
      </c>
      <c r="E51" s="20"/>
      <c r="F51" s="23" t="str">
        <f>('Audit 2'!K51-'Audit 2'!L51)*E51</f>
        <v>#DIV/0!</v>
      </c>
      <c r="G51" s="20"/>
      <c r="H51" s="20"/>
      <c r="I51" s="20"/>
      <c r="J51" s="20"/>
      <c r="K51" s="23" t="str">
        <f>'Audit 2'!L51</f>
        <v>#DIV/0!</v>
      </c>
      <c r="L51" s="23" t="str">
        <f t="shared" si="4"/>
        <v>#DIV/0!</v>
      </c>
    </row>
    <row r="52">
      <c r="A52" s="15" t="s">
        <v>62</v>
      </c>
      <c r="B52" s="20"/>
      <c r="C52" s="20"/>
      <c r="D52" s="21">
        <f t="shared" si="3"/>
        <v>0</v>
      </c>
      <c r="E52" s="20"/>
      <c r="F52" s="23" t="str">
        <f>('Audit 2'!K52-'Audit 2'!L52)*E52</f>
        <v>#DIV/0!</v>
      </c>
      <c r="G52" s="20"/>
      <c r="H52" s="20"/>
      <c r="I52" s="20"/>
      <c r="J52" s="20"/>
      <c r="K52" s="23" t="str">
        <f>'Audit 2'!L52</f>
        <v>#DIV/0!</v>
      </c>
      <c r="L52" s="23" t="str">
        <f t="shared" si="4"/>
        <v>#DIV/0!</v>
      </c>
    </row>
    <row r="53">
      <c r="A53" s="15" t="s">
        <v>39</v>
      </c>
      <c r="B53" s="20"/>
      <c r="C53" s="20"/>
      <c r="D53" s="21">
        <f t="shared" si="3"/>
        <v>0</v>
      </c>
      <c r="E53" s="20"/>
      <c r="F53" s="23" t="str">
        <f>('Audit 2'!K53-'Audit 2'!L53)*E53</f>
        <v>#DIV/0!</v>
      </c>
      <c r="G53" s="20"/>
      <c r="H53" s="20"/>
      <c r="I53" s="20"/>
      <c r="J53" s="20"/>
      <c r="K53" s="23" t="str">
        <f>'Audit 2'!L53</f>
        <v>#DIV/0!</v>
      </c>
      <c r="L53" s="23" t="str">
        <f t="shared" si="4"/>
        <v>#DIV/0!</v>
      </c>
    </row>
    <row r="54">
      <c r="A54" s="15" t="s">
        <v>44</v>
      </c>
      <c r="B54" s="20"/>
      <c r="C54" s="20"/>
      <c r="D54" s="21">
        <f t="shared" si="3"/>
        <v>0</v>
      </c>
      <c r="E54" s="20"/>
      <c r="F54" s="23" t="str">
        <f>('Audit 2'!K54-'Audit 2'!L54)*E54</f>
        <v>#DIV/0!</v>
      </c>
      <c r="G54" s="20"/>
      <c r="H54" s="20"/>
      <c r="I54" s="20"/>
      <c r="J54" s="20"/>
      <c r="K54" s="23" t="str">
        <f>'Audit 2'!L54</f>
        <v>#DIV/0!</v>
      </c>
      <c r="L54" s="23" t="str">
        <f t="shared" si="4"/>
        <v>#DIV/0!</v>
      </c>
    </row>
    <row r="55">
      <c r="A55" s="15" t="s">
        <v>46</v>
      </c>
      <c r="B55" s="20"/>
      <c r="C55" s="20"/>
      <c r="D55" s="21">
        <f t="shared" si="3"/>
        <v>0</v>
      </c>
      <c r="E55" s="20"/>
      <c r="F55" s="23" t="str">
        <f>('Audit 2'!K55-'Audit 2'!L55)*E55</f>
        <v>#DIV/0!</v>
      </c>
      <c r="G55" s="20"/>
      <c r="H55" s="20"/>
      <c r="I55" s="20"/>
      <c r="J55" s="20"/>
      <c r="K55" s="23" t="str">
        <f>'Audit 2'!L55</f>
        <v>#DIV/0!</v>
      </c>
      <c r="L55" s="23" t="str">
        <f t="shared" si="4"/>
        <v>#DIV/0!</v>
      </c>
    </row>
    <row r="56">
      <c r="A56" s="15" t="s">
        <v>63</v>
      </c>
      <c r="B56" s="20"/>
      <c r="C56" s="20"/>
      <c r="D56" s="21">
        <f t="shared" si="3"/>
        <v>0</v>
      </c>
      <c r="E56" s="20"/>
      <c r="F56" s="23" t="str">
        <f>('Audit 2'!K56-'Audit 2'!L56)*E56</f>
        <v>#DIV/0!</v>
      </c>
      <c r="G56" s="20"/>
      <c r="H56" s="20"/>
      <c r="I56" s="20"/>
      <c r="J56" s="20"/>
      <c r="K56" s="23" t="str">
        <f>'Audit 2'!L56</f>
        <v>#DIV/0!</v>
      </c>
      <c r="L56" s="23" t="str">
        <f t="shared" si="4"/>
        <v>#DIV/0!</v>
      </c>
    </row>
    <row r="57">
      <c r="A57" s="15" t="s">
        <v>64</v>
      </c>
      <c r="B57" s="20"/>
      <c r="C57" s="20"/>
      <c r="D57" s="21">
        <f t="shared" si="3"/>
        <v>0</v>
      </c>
      <c r="E57" s="20"/>
      <c r="F57" s="23" t="str">
        <f>('Audit 2'!K57-'Audit 2'!L57)*E57</f>
        <v>#DIV/0!</v>
      </c>
      <c r="G57" s="20"/>
      <c r="H57" s="20"/>
      <c r="I57" s="20"/>
      <c r="J57" s="20"/>
      <c r="K57" s="23" t="str">
        <f>'Audit 2'!L57</f>
        <v>#DIV/0!</v>
      </c>
      <c r="L57" s="23" t="str">
        <f t="shared" si="4"/>
        <v>#DIV/0!</v>
      </c>
    </row>
    <row r="58">
      <c r="A58" s="15" t="s">
        <v>65</v>
      </c>
      <c r="B58" s="20"/>
      <c r="C58" s="20"/>
      <c r="D58" s="21">
        <f t="shared" si="3"/>
        <v>0</v>
      </c>
      <c r="E58" s="20"/>
      <c r="F58" s="23" t="str">
        <f>('Audit 2'!K58-'Audit 2'!L58)*E58</f>
        <v>#DIV/0!</v>
      </c>
      <c r="G58" s="20"/>
      <c r="H58" s="20"/>
      <c r="I58" s="20"/>
      <c r="J58" s="20"/>
      <c r="K58" s="23" t="str">
        <f>'Audit 2'!L58</f>
        <v>#DIV/0!</v>
      </c>
      <c r="L58" s="23" t="str">
        <f t="shared" si="4"/>
        <v>#DIV/0!</v>
      </c>
    </row>
    <row r="59">
      <c r="A59" s="15" t="s">
        <v>66</v>
      </c>
      <c r="B59" s="20"/>
      <c r="C59" s="20"/>
      <c r="D59" s="21">
        <f t="shared" si="3"/>
        <v>0</v>
      </c>
      <c r="E59" s="20"/>
      <c r="F59" s="23" t="str">
        <f>('Audit 2'!K59-'Audit 2'!L59)*E59</f>
        <v>#DIV/0!</v>
      </c>
      <c r="G59" s="20"/>
      <c r="H59" s="20"/>
      <c r="I59" s="20"/>
      <c r="J59" s="20"/>
      <c r="K59" s="23" t="str">
        <f>'Audit 2'!L59</f>
        <v>#DIV/0!</v>
      </c>
      <c r="L59" s="23" t="str">
        <f t="shared" si="4"/>
        <v>#DIV/0!</v>
      </c>
    </row>
    <row r="60">
      <c r="A60" s="15" t="s">
        <v>52</v>
      </c>
      <c r="B60" s="20"/>
      <c r="C60" s="20"/>
      <c r="D60" s="21">
        <f t="shared" si="3"/>
        <v>0</v>
      </c>
      <c r="E60" s="20"/>
      <c r="F60" s="23" t="str">
        <f>('Audit 2'!K60-'Audit 2'!L60)*E60</f>
        <v>#DIV/0!</v>
      </c>
      <c r="G60" s="20"/>
      <c r="H60" s="20"/>
      <c r="I60" s="20"/>
      <c r="J60" s="20"/>
      <c r="K60" s="23" t="str">
        <f>'Audit 2'!L60</f>
        <v>#DIV/0!</v>
      </c>
      <c r="L60" s="23" t="str">
        <f t="shared" si="4"/>
        <v>#DIV/0!</v>
      </c>
    </row>
    <row r="61">
      <c r="A61" s="15" t="s">
        <v>67</v>
      </c>
      <c r="B61" s="20"/>
      <c r="C61" s="20"/>
      <c r="D61" s="21">
        <f t="shared" si="3"/>
        <v>0</v>
      </c>
      <c r="E61" s="20"/>
      <c r="F61" s="23" t="str">
        <f>('Audit 2'!K61-'Audit 2'!L61)*E61</f>
        <v>#DIV/0!</v>
      </c>
      <c r="G61" s="20"/>
      <c r="H61" s="20"/>
      <c r="I61" s="20"/>
      <c r="J61" s="20"/>
      <c r="K61" s="23" t="str">
        <f>'Audit 2'!L61</f>
        <v>#DIV/0!</v>
      </c>
      <c r="L61" s="23" t="str">
        <f t="shared" si="4"/>
        <v>#DIV/0!</v>
      </c>
    </row>
    <row r="62">
      <c r="A62" s="15" t="s">
        <v>68</v>
      </c>
      <c r="B62" s="20"/>
      <c r="C62" s="20"/>
      <c r="D62" s="21">
        <f t="shared" si="3"/>
        <v>0</v>
      </c>
      <c r="E62" s="20"/>
      <c r="F62" s="23" t="str">
        <f>('Audit 2'!K62-'Audit 2'!L62)*E62</f>
        <v>#DIV/0!</v>
      </c>
      <c r="G62" s="20"/>
      <c r="H62" s="20"/>
      <c r="I62" s="20"/>
      <c r="J62" s="20"/>
      <c r="K62" s="23" t="str">
        <f>'Audit 2'!L62</f>
        <v>#DIV/0!</v>
      </c>
      <c r="L62" s="23" t="str">
        <f t="shared" si="4"/>
        <v>#DIV/0!</v>
      </c>
    </row>
    <row r="63">
      <c r="A63" s="15" t="s">
        <v>69</v>
      </c>
      <c r="B63" s="20"/>
      <c r="C63" s="20"/>
      <c r="D63" s="21">
        <f t="shared" si="3"/>
        <v>0</v>
      </c>
      <c r="E63" s="20"/>
      <c r="F63" s="23" t="str">
        <f>('Audit 2'!K63-'Audit 2'!L63)*E63</f>
        <v>#DIV/0!</v>
      </c>
      <c r="G63" s="20"/>
      <c r="H63" s="20"/>
      <c r="I63" s="20"/>
      <c r="J63" s="20"/>
      <c r="K63" s="23" t="str">
        <f>'Audit 2'!L63</f>
        <v>#DIV/0!</v>
      </c>
      <c r="L63" s="23" t="str">
        <f t="shared" si="4"/>
        <v>#DIV/0!</v>
      </c>
    </row>
    <row r="64">
      <c r="A64" s="28" t="s">
        <v>96</v>
      </c>
      <c r="B64" s="29" t="str">
        <f>SUM(F47:F63)+'Audit 2'!B64</f>
        <v>#DIV/0!</v>
      </c>
      <c r="C64" s="30"/>
      <c r="D64" s="6"/>
      <c r="E64" s="6"/>
      <c r="F64" s="6"/>
      <c r="G64" s="6"/>
      <c r="H64" s="6"/>
      <c r="I64" s="6"/>
      <c r="J64" s="6"/>
      <c r="K64" s="6"/>
      <c r="L64" s="30"/>
    </row>
    <row r="65">
      <c r="A65" s="5" t="s">
        <v>70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7"/>
    </row>
    <row r="66">
      <c r="A66" s="15" t="s">
        <v>24</v>
      </c>
      <c r="B66" s="20"/>
      <c r="C66" s="20"/>
      <c r="D66" s="21">
        <f t="shared" ref="D66:D74" si="5">B66*C66</f>
        <v>0</v>
      </c>
      <c r="E66" s="20"/>
      <c r="F66" s="23" t="str">
        <f>('Audit 2'!K66-'Audit 2'!L66)*E66</f>
        <v>#DIV/0!</v>
      </c>
      <c r="G66" s="20"/>
      <c r="H66" s="20"/>
      <c r="I66" s="20"/>
      <c r="J66" s="20"/>
      <c r="K66" s="23" t="str">
        <f>'Audit 2'!L66</f>
        <v>#DIV/0!</v>
      </c>
      <c r="L66" s="23" t="str">
        <f t="shared" ref="L66:L74" si="6">(I66/J66)*(H66)</f>
        <v>#DIV/0!</v>
      </c>
    </row>
    <row r="67">
      <c r="A67" s="15" t="s">
        <v>29</v>
      </c>
      <c r="B67" s="20"/>
      <c r="C67" s="20"/>
      <c r="D67" s="21">
        <f t="shared" si="5"/>
        <v>0</v>
      </c>
      <c r="E67" s="20"/>
      <c r="F67" s="23" t="str">
        <f>('Audit 2'!K67-'Audit 2'!L67)*E67</f>
        <v>#DIV/0!</v>
      </c>
      <c r="G67" s="20"/>
      <c r="H67" s="20"/>
      <c r="I67" s="20"/>
      <c r="J67" s="20"/>
      <c r="K67" s="23" t="str">
        <f>'Audit 2'!L67</f>
        <v>#DIV/0!</v>
      </c>
      <c r="L67" s="23" t="str">
        <f t="shared" si="6"/>
        <v>#DIV/0!</v>
      </c>
    </row>
    <row r="68">
      <c r="A68" s="15" t="s">
        <v>71</v>
      </c>
      <c r="B68" s="20"/>
      <c r="C68" s="20"/>
      <c r="D68" s="21">
        <f t="shared" si="5"/>
        <v>0</v>
      </c>
      <c r="E68" s="20"/>
      <c r="F68" s="23" t="str">
        <f>('Audit 2'!K68-'Audit 2'!L68)*E68</f>
        <v>#DIV/0!</v>
      </c>
      <c r="G68" s="20"/>
      <c r="H68" s="20"/>
      <c r="I68" s="20"/>
      <c r="J68" s="20"/>
      <c r="K68" s="23" t="str">
        <f>'Audit 2'!L68</f>
        <v>#DIV/0!</v>
      </c>
      <c r="L68" s="23" t="str">
        <f t="shared" si="6"/>
        <v>#DIV/0!</v>
      </c>
    </row>
    <row r="69">
      <c r="A69" s="15" t="s">
        <v>40</v>
      </c>
      <c r="B69" s="20"/>
      <c r="C69" s="20"/>
      <c r="D69" s="21">
        <f t="shared" si="5"/>
        <v>0</v>
      </c>
      <c r="E69" s="20"/>
      <c r="F69" s="23" t="str">
        <f>('Audit 2'!K69-'Audit 2'!L69)*E69</f>
        <v>#DIV/0!</v>
      </c>
      <c r="G69" s="20"/>
      <c r="H69" s="20"/>
      <c r="I69" s="20"/>
      <c r="J69" s="20"/>
      <c r="K69" s="23" t="str">
        <f>'Audit 2'!L69</f>
        <v>#DIV/0!</v>
      </c>
      <c r="L69" s="23" t="str">
        <f t="shared" si="6"/>
        <v>#DIV/0!</v>
      </c>
    </row>
    <row r="70">
      <c r="A70" s="15" t="s">
        <v>72</v>
      </c>
      <c r="B70" s="20"/>
      <c r="C70" s="20"/>
      <c r="D70" s="21">
        <f t="shared" si="5"/>
        <v>0</v>
      </c>
      <c r="E70" s="20"/>
      <c r="F70" s="23" t="str">
        <f>('Audit 2'!K70-'Audit 2'!L70)*E70</f>
        <v>#DIV/0!</v>
      </c>
      <c r="G70" s="20"/>
      <c r="H70" s="20"/>
      <c r="I70" s="20"/>
      <c r="J70" s="20"/>
      <c r="K70" s="23" t="str">
        <f>'Audit 2'!L70</f>
        <v>#DIV/0!</v>
      </c>
      <c r="L70" s="23" t="str">
        <f t="shared" si="6"/>
        <v>#DIV/0!</v>
      </c>
    </row>
    <row r="71">
      <c r="A71" s="15" t="s">
        <v>73</v>
      </c>
      <c r="B71" s="20"/>
      <c r="C71" s="20"/>
      <c r="D71" s="21">
        <f t="shared" si="5"/>
        <v>0</v>
      </c>
      <c r="E71" s="20"/>
      <c r="F71" s="23" t="str">
        <f>('Audit 2'!K71-'Audit 2'!L71)*E71</f>
        <v>#DIV/0!</v>
      </c>
      <c r="G71" s="20"/>
      <c r="H71" s="20"/>
      <c r="I71" s="20"/>
      <c r="J71" s="20"/>
      <c r="K71" s="23" t="str">
        <f>'Audit 2'!L71</f>
        <v>#DIV/0!</v>
      </c>
      <c r="L71" s="23" t="str">
        <f t="shared" si="6"/>
        <v>#DIV/0!</v>
      </c>
    </row>
    <row r="72">
      <c r="A72" s="15" t="s">
        <v>53</v>
      </c>
      <c r="B72" s="20"/>
      <c r="C72" s="20"/>
      <c r="D72" s="21">
        <f t="shared" si="5"/>
        <v>0</v>
      </c>
      <c r="E72" s="20"/>
      <c r="F72" s="23" t="str">
        <f>('Audit 2'!K72-'Audit 2'!L72)*E72</f>
        <v>#DIV/0!</v>
      </c>
      <c r="G72" s="20"/>
      <c r="H72" s="20"/>
      <c r="I72" s="20"/>
      <c r="J72" s="20"/>
      <c r="K72" s="23" t="str">
        <f>'Audit 2'!L72</f>
        <v>#DIV/0!</v>
      </c>
      <c r="L72" s="23" t="str">
        <f t="shared" si="6"/>
        <v>#DIV/0!</v>
      </c>
    </row>
    <row r="73">
      <c r="A73" s="15" t="s">
        <v>67</v>
      </c>
      <c r="B73" s="20"/>
      <c r="C73" s="20"/>
      <c r="D73" s="21">
        <f t="shared" si="5"/>
        <v>0</v>
      </c>
      <c r="E73" s="20"/>
      <c r="F73" s="23" t="str">
        <f>('Audit 2'!K73-'Audit 2'!L73)*E73</f>
        <v>#DIV/0!</v>
      </c>
      <c r="G73" s="20"/>
      <c r="H73" s="20"/>
      <c r="I73" s="20"/>
      <c r="J73" s="20"/>
      <c r="K73" s="23" t="str">
        <f>'Audit 2'!L73</f>
        <v>#DIV/0!</v>
      </c>
      <c r="L73" s="23" t="str">
        <f t="shared" si="6"/>
        <v>#DIV/0!</v>
      </c>
    </row>
    <row r="74">
      <c r="A74" s="15" t="s">
        <v>74</v>
      </c>
      <c r="B74" s="20"/>
      <c r="C74" s="20"/>
      <c r="D74" s="21">
        <f t="shared" si="5"/>
        <v>0</v>
      </c>
      <c r="E74" s="20"/>
      <c r="F74" s="23" t="str">
        <f>('Audit 2'!K74-'Audit 2'!L74)*E74</f>
        <v>#DIV/0!</v>
      </c>
      <c r="G74" s="20"/>
      <c r="H74" s="20"/>
      <c r="I74" s="20"/>
      <c r="J74" s="20"/>
      <c r="K74" s="23" t="str">
        <f>'Audit 2'!L74</f>
        <v>#DIV/0!</v>
      </c>
      <c r="L74" s="23" t="str">
        <f t="shared" si="6"/>
        <v>#DIV/0!</v>
      </c>
    </row>
    <row r="75">
      <c r="A75" s="28" t="s">
        <v>97</v>
      </c>
      <c r="B75" s="29" t="str">
        <f>SUM(F66:F74)+'Audit 2'!B75</f>
        <v>#DIV/0!</v>
      </c>
      <c r="C75" s="30"/>
      <c r="D75" s="6"/>
      <c r="E75" s="6"/>
      <c r="F75" s="6"/>
      <c r="G75" s="6"/>
      <c r="H75" s="6"/>
      <c r="I75" s="6"/>
      <c r="J75" s="6"/>
      <c r="K75" s="6"/>
      <c r="L75" s="30"/>
    </row>
    <row r="76">
      <c r="A76" s="5" t="s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</row>
    <row r="77">
      <c r="A77" s="15" t="s">
        <v>29</v>
      </c>
      <c r="B77" s="20"/>
      <c r="C77" s="20"/>
      <c r="D77" s="21">
        <f t="shared" ref="D77:D83" si="7">B77*C77</f>
        <v>0</v>
      </c>
      <c r="E77" s="20"/>
      <c r="F77" s="23" t="str">
        <f>('Audit 2'!K77-'Audit 2'!L77)*E77</f>
        <v>#DIV/0!</v>
      </c>
      <c r="G77" s="20"/>
      <c r="H77" s="20"/>
      <c r="I77" s="20"/>
      <c r="J77" s="20"/>
      <c r="K77" s="23" t="str">
        <f>'Audit 2'!L77</f>
        <v>#DIV/0!</v>
      </c>
      <c r="L77" s="23" t="str">
        <f t="shared" ref="L77:L83" si="8">(I77/J77)*(H77)</f>
        <v>#DIV/0!</v>
      </c>
    </row>
    <row r="78">
      <c r="A78" s="15" t="s">
        <v>66</v>
      </c>
      <c r="B78" s="20"/>
      <c r="C78" s="20"/>
      <c r="D78" s="21">
        <f t="shared" si="7"/>
        <v>0</v>
      </c>
      <c r="E78" s="20"/>
      <c r="F78" s="23" t="str">
        <f>('Audit 2'!K78-'Audit 2'!L78)*E78</f>
        <v>#DIV/0!</v>
      </c>
      <c r="G78" s="20"/>
      <c r="H78" s="20"/>
      <c r="I78" s="20"/>
      <c r="J78" s="20"/>
      <c r="K78" s="23" t="str">
        <f>'Audit 2'!L78</f>
        <v>#DIV/0!</v>
      </c>
      <c r="L78" s="23" t="str">
        <f t="shared" si="8"/>
        <v>#DIV/0!</v>
      </c>
    </row>
    <row r="79">
      <c r="A79" s="15" t="s">
        <v>76</v>
      </c>
      <c r="B79" s="20"/>
      <c r="C79" s="20"/>
      <c r="D79" s="21">
        <f t="shared" si="7"/>
        <v>0</v>
      </c>
      <c r="E79" s="20"/>
      <c r="F79" s="23" t="str">
        <f>('Audit 2'!K79-'Audit 2'!L79)*E79</f>
        <v>#DIV/0!</v>
      </c>
      <c r="G79" s="20"/>
      <c r="H79" s="20"/>
      <c r="I79" s="20"/>
      <c r="J79" s="20"/>
      <c r="K79" s="23" t="str">
        <f>'Audit 2'!L79</f>
        <v>#DIV/0!</v>
      </c>
      <c r="L79" s="23" t="str">
        <f t="shared" si="8"/>
        <v>#DIV/0!</v>
      </c>
    </row>
    <row r="80">
      <c r="A80" s="15" t="s">
        <v>46</v>
      </c>
      <c r="B80" s="20"/>
      <c r="C80" s="20"/>
      <c r="D80" s="21">
        <f t="shared" si="7"/>
        <v>0</v>
      </c>
      <c r="E80" s="20"/>
      <c r="F80" s="23" t="str">
        <f>('Audit 2'!K80-'Audit 2'!L80)*E80</f>
        <v>#DIV/0!</v>
      </c>
      <c r="G80" s="20"/>
      <c r="H80" s="20"/>
      <c r="I80" s="20"/>
      <c r="J80" s="20"/>
      <c r="K80" s="23" t="str">
        <f>'Audit 2'!L80</f>
        <v>#DIV/0!</v>
      </c>
      <c r="L80" s="23" t="str">
        <f t="shared" si="8"/>
        <v>#DIV/0!</v>
      </c>
    </row>
    <row r="81">
      <c r="A81" s="15" t="s">
        <v>57</v>
      </c>
      <c r="B81" s="20"/>
      <c r="C81" s="20"/>
      <c r="D81" s="21">
        <f t="shared" si="7"/>
        <v>0</v>
      </c>
      <c r="E81" s="20"/>
      <c r="F81" s="23" t="str">
        <f>('Audit 2'!K81-'Audit 2'!L81)*E81</f>
        <v>#DIV/0!</v>
      </c>
      <c r="G81" s="20"/>
      <c r="H81" s="20"/>
      <c r="I81" s="20"/>
      <c r="J81" s="20"/>
      <c r="K81" s="23" t="str">
        <f>'Audit 2'!L81</f>
        <v>#DIV/0!</v>
      </c>
      <c r="L81" s="23" t="str">
        <f t="shared" si="8"/>
        <v>#DIV/0!</v>
      </c>
    </row>
    <row r="82">
      <c r="A82" s="15" t="s">
        <v>67</v>
      </c>
      <c r="B82" s="20"/>
      <c r="C82" s="20"/>
      <c r="D82" s="21">
        <f t="shared" si="7"/>
        <v>0</v>
      </c>
      <c r="E82" s="20"/>
      <c r="F82" s="23" t="str">
        <f>('Audit 2'!K82-'Audit 2'!L82)*E82</f>
        <v>#DIV/0!</v>
      </c>
      <c r="G82" s="20"/>
      <c r="H82" s="20"/>
      <c r="I82" s="20"/>
      <c r="J82" s="20"/>
      <c r="K82" s="23" t="str">
        <f>'Audit 2'!L82</f>
        <v>#DIV/0!</v>
      </c>
      <c r="L82" s="23" t="str">
        <f t="shared" si="8"/>
        <v>#DIV/0!</v>
      </c>
    </row>
    <row r="83">
      <c r="A83" s="15" t="s">
        <v>74</v>
      </c>
      <c r="B83" s="20"/>
      <c r="C83" s="20"/>
      <c r="D83" s="21">
        <f t="shared" si="7"/>
        <v>0</v>
      </c>
      <c r="E83" s="20"/>
      <c r="F83" s="23" t="str">
        <f>('Audit 2'!K83-'Audit 2'!L83)*E83</f>
        <v>#DIV/0!</v>
      </c>
      <c r="G83" s="20"/>
      <c r="H83" s="20"/>
      <c r="I83" s="20"/>
      <c r="J83" s="20"/>
      <c r="K83" s="23" t="str">
        <f>'Audit 2'!L83</f>
        <v>#DIV/0!</v>
      </c>
      <c r="L83" s="23" t="str">
        <f t="shared" si="8"/>
        <v>#DIV/0!</v>
      </c>
    </row>
    <row r="84">
      <c r="A84" s="28" t="s">
        <v>98</v>
      </c>
      <c r="B84" s="29" t="str">
        <f>SUM(F77:F83)+'Audit 2'!B84</f>
        <v>#DIV/0!</v>
      </c>
      <c r="C84" s="30"/>
      <c r="D84" s="6"/>
      <c r="E84" s="6"/>
      <c r="F84" s="6"/>
      <c r="G84" s="6"/>
      <c r="H84" s="6"/>
      <c r="I84" s="6"/>
      <c r="J84" s="6"/>
      <c r="K84" s="6"/>
      <c r="L84" s="30"/>
    </row>
    <row r="85">
      <c r="A85" s="5" t="s">
        <v>77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</row>
    <row r="86">
      <c r="A86" s="15" t="s">
        <v>26</v>
      </c>
      <c r="B86" s="20"/>
      <c r="C86" s="20"/>
      <c r="D86" s="21">
        <f t="shared" ref="D86:D96" si="9">B86*C86</f>
        <v>0</v>
      </c>
      <c r="E86" s="20"/>
      <c r="F86" s="23" t="str">
        <f>('Audit 2'!K86-'Audit 2'!L86)*E86</f>
        <v>#DIV/0!</v>
      </c>
      <c r="G86" s="20"/>
      <c r="H86" s="20"/>
      <c r="I86" s="20"/>
      <c r="J86" s="20"/>
      <c r="K86" s="23" t="str">
        <f>'Audit 2'!L86</f>
        <v>#DIV/0!</v>
      </c>
      <c r="L86" s="23" t="str">
        <f t="shared" ref="L86:L96" si="10">(I86/J86)*(H86)</f>
        <v>#DIV/0!</v>
      </c>
    </row>
    <row r="87">
      <c r="A87" s="15" t="s">
        <v>78</v>
      </c>
      <c r="B87" s="20"/>
      <c r="C87" s="20"/>
      <c r="D87" s="21">
        <f t="shared" si="9"/>
        <v>0</v>
      </c>
      <c r="E87" s="20"/>
      <c r="F87" s="23" t="str">
        <f>('Audit 2'!K87-'Audit 2'!L87)*E87</f>
        <v>#DIV/0!</v>
      </c>
      <c r="G87" s="20"/>
      <c r="H87" s="20"/>
      <c r="I87" s="20"/>
      <c r="J87" s="20"/>
      <c r="K87" s="23" t="str">
        <f>'Audit 2'!L87</f>
        <v>#DIV/0!</v>
      </c>
      <c r="L87" s="23" t="str">
        <f t="shared" si="10"/>
        <v>#DIV/0!</v>
      </c>
    </row>
    <row r="88">
      <c r="A88" s="15" t="s">
        <v>32</v>
      </c>
      <c r="B88" s="20"/>
      <c r="C88" s="20"/>
      <c r="D88" s="21">
        <f t="shared" si="9"/>
        <v>0</v>
      </c>
      <c r="E88" s="20"/>
      <c r="F88" s="23" t="str">
        <f>('Audit 2'!K88-'Audit 2'!L88)*E88</f>
        <v>#DIV/0!</v>
      </c>
      <c r="G88" s="20"/>
      <c r="H88" s="20"/>
      <c r="I88" s="20"/>
      <c r="J88" s="20"/>
      <c r="K88" s="23" t="str">
        <f>'Audit 2'!L88</f>
        <v>#DIV/0!</v>
      </c>
      <c r="L88" s="23" t="str">
        <f t="shared" si="10"/>
        <v>#DIV/0!</v>
      </c>
    </row>
    <row r="89">
      <c r="A89" s="15" t="s">
        <v>79</v>
      </c>
      <c r="B89" s="20"/>
      <c r="C89" s="20"/>
      <c r="D89" s="21">
        <f t="shared" si="9"/>
        <v>0</v>
      </c>
      <c r="E89" s="20"/>
      <c r="F89" s="23" t="str">
        <f>('Audit 2'!K89-'Audit 2'!L89)*E89</f>
        <v>#DIV/0!</v>
      </c>
      <c r="G89" s="20"/>
      <c r="H89" s="20"/>
      <c r="I89" s="20"/>
      <c r="J89" s="20"/>
      <c r="K89" s="23" t="str">
        <f>'Audit 2'!L89</f>
        <v>#DIV/0!</v>
      </c>
      <c r="L89" s="23" t="str">
        <f t="shared" si="10"/>
        <v>#DIV/0!</v>
      </c>
    </row>
    <row r="90">
      <c r="A90" s="15" t="s">
        <v>80</v>
      </c>
      <c r="B90" s="20"/>
      <c r="C90" s="20"/>
      <c r="D90" s="21">
        <f t="shared" si="9"/>
        <v>0</v>
      </c>
      <c r="E90" s="20"/>
      <c r="F90" s="23" t="str">
        <f>('Audit 2'!K90-'Audit 2'!L90)*E90</f>
        <v>#DIV/0!</v>
      </c>
      <c r="G90" s="20"/>
      <c r="H90" s="20"/>
      <c r="I90" s="20"/>
      <c r="J90" s="20"/>
      <c r="K90" s="23" t="str">
        <f>'Audit 2'!L90</f>
        <v>#DIV/0!</v>
      </c>
      <c r="L90" s="23" t="str">
        <f t="shared" si="10"/>
        <v>#DIV/0!</v>
      </c>
    </row>
    <row r="91">
      <c r="A91" s="15" t="s">
        <v>76</v>
      </c>
      <c r="B91" s="20"/>
      <c r="C91" s="20"/>
      <c r="D91" s="21">
        <f t="shared" si="9"/>
        <v>0</v>
      </c>
      <c r="E91" s="20"/>
      <c r="F91" s="23" t="str">
        <f>('Audit 2'!K91-'Audit 2'!L91)*E91</f>
        <v>#DIV/0!</v>
      </c>
      <c r="G91" s="20"/>
      <c r="H91" s="20"/>
      <c r="I91" s="20"/>
      <c r="J91" s="20"/>
      <c r="K91" s="23" t="str">
        <f>'Audit 2'!L91</f>
        <v>#DIV/0!</v>
      </c>
      <c r="L91" s="23" t="str">
        <f t="shared" si="10"/>
        <v>#DIV/0!</v>
      </c>
    </row>
    <row r="92">
      <c r="A92" s="15" t="s">
        <v>45</v>
      </c>
      <c r="B92" s="20"/>
      <c r="C92" s="20"/>
      <c r="D92" s="21">
        <f t="shared" si="9"/>
        <v>0</v>
      </c>
      <c r="E92" s="20"/>
      <c r="F92" s="23" t="str">
        <f>('Audit 2'!K92-'Audit 2'!L92)*E92</f>
        <v>#DIV/0!</v>
      </c>
      <c r="G92" s="20"/>
      <c r="H92" s="20"/>
      <c r="I92" s="20"/>
      <c r="J92" s="20"/>
      <c r="K92" s="23" t="str">
        <f>'Audit 2'!L92</f>
        <v>#DIV/0!</v>
      </c>
      <c r="L92" s="23" t="str">
        <f t="shared" si="10"/>
        <v>#DIV/0!</v>
      </c>
    </row>
    <row r="93">
      <c r="A93" s="15" t="s">
        <v>81</v>
      </c>
      <c r="B93" s="20"/>
      <c r="C93" s="20"/>
      <c r="D93" s="21">
        <f t="shared" si="9"/>
        <v>0</v>
      </c>
      <c r="E93" s="20"/>
      <c r="F93" s="23" t="str">
        <f>('Audit 2'!K93-'Audit 2'!L93)*E93</f>
        <v>#DIV/0!</v>
      </c>
      <c r="G93" s="20"/>
      <c r="H93" s="20"/>
      <c r="I93" s="20"/>
      <c r="J93" s="20"/>
      <c r="K93" s="23" t="str">
        <f>'Audit 2'!L93</f>
        <v>#DIV/0!</v>
      </c>
      <c r="L93" s="23" t="str">
        <f t="shared" si="10"/>
        <v>#DIV/0!</v>
      </c>
    </row>
    <row r="94">
      <c r="A94" s="15" t="s">
        <v>82</v>
      </c>
      <c r="B94" s="20"/>
      <c r="C94" s="20"/>
      <c r="D94" s="21">
        <f t="shared" si="9"/>
        <v>0</v>
      </c>
      <c r="E94" s="20"/>
      <c r="F94" s="23" t="str">
        <f>('Audit 2'!K94-'Audit 2'!L94)*E94</f>
        <v>#DIV/0!</v>
      </c>
      <c r="G94" s="20"/>
      <c r="H94" s="20"/>
      <c r="I94" s="20"/>
      <c r="J94" s="20"/>
      <c r="K94" s="23" t="str">
        <f>'Audit 2'!L94</f>
        <v>#DIV/0!</v>
      </c>
      <c r="L94" s="23" t="str">
        <f t="shared" si="10"/>
        <v>#DIV/0!</v>
      </c>
    </row>
    <row r="95">
      <c r="A95" s="15" t="s">
        <v>83</v>
      </c>
      <c r="B95" s="20"/>
      <c r="C95" s="20"/>
      <c r="D95" s="21">
        <f t="shared" si="9"/>
        <v>0</v>
      </c>
      <c r="E95" s="20"/>
      <c r="F95" s="23" t="str">
        <f>('Audit 2'!K95-'Audit 2'!L95)*E95</f>
        <v>#DIV/0!</v>
      </c>
      <c r="G95" s="20"/>
      <c r="H95" s="20"/>
      <c r="I95" s="20"/>
      <c r="J95" s="20"/>
      <c r="K95" s="23" t="str">
        <f>'Audit 2'!L95</f>
        <v>#DIV/0!</v>
      </c>
      <c r="L95" s="23" t="str">
        <f t="shared" si="10"/>
        <v>#DIV/0!</v>
      </c>
    </row>
    <row r="96">
      <c r="A96" s="15" t="s">
        <v>84</v>
      </c>
      <c r="B96" s="20"/>
      <c r="C96" s="20"/>
      <c r="D96" s="21">
        <f t="shared" si="9"/>
        <v>0</v>
      </c>
      <c r="E96" s="20"/>
      <c r="F96" s="23" t="str">
        <f>('Audit 2'!K96-'Audit 2'!L96)*E96</f>
        <v>#DIV/0!</v>
      </c>
      <c r="G96" s="20"/>
      <c r="H96" s="20"/>
      <c r="I96" s="20"/>
      <c r="J96" s="20"/>
      <c r="K96" s="23" t="str">
        <f>'Audit 2'!L96</f>
        <v>#DIV/0!</v>
      </c>
      <c r="L96" s="23" t="str">
        <f t="shared" si="10"/>
        <v>#DIV/0!</v>
      </c>
    </row>
    <row r="97">
      <c r="A97" s="28" t="s">
        <v>99</v>
      </c>
      <c r="B97" s="29" t="str">
        <f>SUM(F86:F96)+'Audit 2'!B97</f>
        <v>#DIV/0!</v>
      </c>
      <c r="C97" s="30"/>
      <c r="D97" s="6"/>
      <c r="E97" s="6"/>
      <c r="F97" s="6"/>
      <c r="G97" s="6"/>
      <c r="H97" s="6"/>
      <c r="I97" s="6"/>
      <c r="J97" s="6"/>
      <c r="K97" s="6"/>
      <c r="L97" s="30"/>
    </row>
    <row r="98">
      <c r="A98" s="5" t="s">
        <v>85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</row>
    <row r="99">
      <c r="A99" s="15" t="s">
        <v>78</v>
      </c>
      <c r="B99" s="20"/>
      <c r="C99" s="20"/>
      <c r="D99" s="21">
        <f t="shared" ref="D99:D106" si="11">B99*C99</f>
        <v>0</v>
      </c>
      <c r="E99" s="20"/>
      <c r="F99" s="23" t="str">
        <f>('Audit 2'!K99-'Audit 2'!L99)*E99</f>
        <v>#DIV/0!</v>
      </c>
      <c r="G99" s="20"/>
      <c r="H99" s="20"/>
      <c r="I99" s="20"/>
      <c r="J99" s="20"/>
      <c r="K99" s="23" t="str">
        <f>'Audit 2'!L99</f>
        <v>#DIV/0!</v>
      </c>
      <c r="L99" s="23" t="str">
        <f t="shared" ref="L99:L106" si="12">(I99/J99)*(H99)</f>
        <v>#DIV/0!</v>
      </c>
    </row>
    <row r="100">
      <c r="A100" s="15" t="s">
        <v>86</v>
      </c>
      <c r="B100" s="20"/>
      <c r="C100" s="20"/>
      <c r="D100" s="21">
        <f t="shared" si="11"/>
        <v>0</v>
      </c>
      <c r="E100" s="20"/>
      <c r="F100" s="23" t="str">
        <f>('Audit 2'!K100-'Audit 2'!L100)*E100</f>
        <v>#DIV/0!</v>
      </c>
      <c r="G100" s="20"/>
      <c r="H100" s="20"/>
      <c r="I100" s="20"/>
      <c r="J100" s="20"/>
      <c r="K100" s="23" t="str">
        <f>'Audit 2'!L100</f>
        <v>#DIV/0!</v>
      </c>
      <c r="L100" s="23" t="str">
        <f t="shared" si="12"/>
        <v>#DIV/0!</v>
      </c>
    </row>
    <row r="101">
      <c r="A101" s="15" t="s">
        <v>87</v>
      </c>
      <c r="B101" s="20"/>
      <c r="C101" s="20"/>
      <c r="D101" s="21">
        <f t="shared" si="11"/>
        <v>0</v>
      </c>
      <c r="E101" s="20"/>
      <c r="F101" s="23" t="str">
        <f>('Audit 2'!K101-'Audit 2'!L101)*E101</f>
        <v>#DIV/0!</v>
      </c>
      <c r="G101" s="20"/>
      <c r="H101" s="20"/>
      <c r="I101" s="20"/>
      <c r="J101" s="20"/>
      <c r="K101" s="23" t="str">
        <f>'Audit 2'!L101</f>
        <v>#DIV/0!</v>
      </c>
      <c r="L101" s="23" t="str">
        <f t="shared" si="12"/>
        <v>#DIV/0!</v>
      </c>
    </row>
    <row r="102">
      <c r="A102" s="15" t="s">
        <v>34</v>
      </c>
      <c r="B102" s="20"/>
      <c r="C102" s="20"/>
      <c r="D102" s="21">
        <f t="shared" si="11"/>
        <v>0</v>
      </c>
      <c r="E102" s="20"/>
      <c r="F102" s="23" t="str">
        <f>('Audit 2'!K102-'Audit 2'!L102)*E102</f>
        <v>#DIV/0!</v>
      </c>
      <c r="G102" s="20"/>
      <c r="H102" s="20"/>
      <c r="I102" s="20"/>
      <c r="J102" s="20"/>
      <c r="K102" s="23" t="str">
        <f>'Audit 2'!L102</f>
        <v>#DIV/0!</v>
      </c>
      <c r="L102" s="23" t="str">
        <f t="shared" si="12"/>
        <v>#DIV/0!</v>
      </c>
    </row>
    <row r="103">
      <c r="A103" s="15" t="s">
        <v>35</v>
      </c>
      <c r="B103" s="20"/>
      <c r="C103" s="20"/>
      <c r="D103" s="21">
        <f t="shared" si="11"/>
        <v>0</v>
      </c>
      <c r="E103" s="20"/>
      <c r="F103" s="23" t="str">
        <f>('Audit 2'!K103-'Audit 2'!L103)*E103</f>
        <v>#DIV/0!</v>
      </c>
      <c r="G103" s="20"/>
      <c r="H103" s="20"/>
      <c r="I103" s="20"/>
      <c r="J103" s="20"/>
      <c r="K103" s="23" t="str">
        <f>'Audit 2'!L103</f>
        <v>#DIV/0!</v>
      </c>
      <c r="L103" s="23" t="str">
        <f t="shared" si="12"/>
        <v>#DIV/0!</v>
      </c>
    </row>
    <row r="104">
      <c r="A104" s="15" t="s">
        <v>88</v>
      </c>
      <c r="B104" s="20"/>
      <c r="C104" s="20"/>
      <c r="D104" s="21">
        <f t="shared" si="11"/>
        <v>0</v>
      </c>
      <c r="E104" s="20"/>
      <c r="F104" s="23" t="str">
        <f>('Audit 2'!K104-'Audit 2'!L104)*E104</f>
        <v>#DIV/0!</v>
      </c>
      <c r="G104" s="20"/>
      <c r="H104" s="20"/>
      <c r="I104" s="20"/>
      <c r="J104" s="20"/>
      <c r="K104" s="23" t="str">
        <f>'Audit 2'!L104</f>
        <v>#DIV/0!</v>
      </c>
      <c r="L104" s="23" t="str">
        <f t="shared" si="12"/>
        <v>#DIV/0!</v>
      </c>
    </row>
    <row r="105">
      <c r="A105" s="15" t="s">
        <v>40</v>
      </c>
      <c r="B105" s="20"/>
      <c r="C105" s="20"/>
      <c r="D105" s="21">
        <f t="shared" si="11"/>
        <v>0</v>
      </c>
      <c r="E105" s="20"/>
      <c r="F105" s="23" t="str">
        <f>('Audit 2'!K105-'Audit 2'!L105)*E105</f>
        <v>#DIV/0!</v>
      </c>
      <c r="G105" s="20"/>
      <c r="H105" s="20"/>
      <c r="I105" s="20"/>
      <c r="J105" s="20"/>
      <c r="K105" s="23" t="str">
        <f>'Audit 2'!L105</f>
        <v>#DIV/0!</v>
      </c>
      <c r="L105" s="23" t="str">
        <f t="shared" si="12"/>
        <v>#DIV/0!</v>
      </c>
    </row>
    <row r="106">
      <c r="A106" s="15" t="s">
        <v>45</v>
      </c>
      <c r="B106" s="20"/>
      <c r="C106" s="20"/>
      <c r="D106" s="21">
        <f t="shared" si="11"/>
        <v>0</v>
      </c>
      <c r="E106" s="20"/>
      <c r="F106" s="23" t="str">
        <f>('Audit 2'!K106-'Audit 2'!L106)*E106</f>
        <v>#DIV/0!</v>
      </c>
      <c r="G106" s="20"/>
      <c r="H106" s="20"/>
      <c r="I106" s="20"/>
      <c r="J106" s="20"/>
      <c r="K106" s="23" t="str">
        <f>'Audit 2'!L106</f>
        <v>#DIV/0!</v>
      </c>
      <c r="L106" s="23" t="str">
        <f t="shared" si="12"/>
        <v>#DIV/0!</v>
      </c>
    </row>
    <row r="107">
      <c r="A107" s="28" t="s">
        <v>100</v>
      </c>
      <c r="B107" s="29" t="str">
        <f>SUM(F99:F106)</f>
        <v>#DIV/0!</v>
      </c>
      <c r="C107" s="30"/>
      <c r="D107" s="6"/>
      <c r="E107" s="6"/>
      <c r="F107" s="6"/>
      <c r="G107" s="6"/>
      <c r="H107" s="6"/>
      <c r="I107" s="6"/>
      <c r="J107" s="6"/>
      <c r="K107" s="6"/>
      <c r="L107" s="30"/>
    </row>
  </sheetData>
  <mergeCells count="23">
    <mergeCell ref="A6:L6"/>
    <mergeCell ref="B7:L7"/>
    <mergeCell ref="B8:D8"/>
    <mergeCell ref="E8:H8"/>
    <mergeCell ref="I8:L8"/>
    <mergeCell ref="A1:A4"/>
    <mergeCell ref="B1:G1"/>
    <mergeCell ref="I1:K1"/>
    <mergeCell ref="B2:G2"/>
    <mergeCell ref="B3:G3"/>
    <mergeCell ref="B4:G4"/>
    <mergeCell ref="A7:A9"/>
    <mergeCell ref="C84:K84"/>
    <mergeCell ref="C97:K97"/>
    <mergeCell ref="A98:L98"/>
    <mergeCell ref="C107:K107"/>
    <mergeCell ref="C45:K45"/>
    <mergeCell ref="A46:L46"/>
    <mergeCell ref="C64:K64"/>
    <mergeCell ref="A65:L65"/>
    <mergeCell ref="C75:K75"/>
    <mergeCell ref="A76:L76"/>
    <mergeCell ref="A85:L85"/>
  </mergeCells>
  <drawing r:id="rId1"/>
</worksheet>
</file>